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defaultThemeVersion="124226"/>
  <xr:revisionPtr revIDLastSave="0" documentId="10_ncr:100000_{3DC7C2A4-F18E-41BE-85D4-7037F28FE380}" xr6:coauthVersionLast="31" xr6:coauthVersionMax="31" xr10:uidLastSave="{00000000-0000-0000-0000-000000000000}"/>
  <bookViews>
    <workbookView xWindow="0" yWindow="0" windowWidth="30720" windowHeight="12132" tabRatio="802"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0" r:id="rId7"/>
    <sheet name="Pick Lists" sheetId="34" state="hidden" r:id="rId8"/>
  </sheets>
  <definedNames>
    <definedName name="_xlnm._FilterDatabase" localSheetId="3" hidden="1">Definitions!$A$13:$F$47</definedName>
    <definedName name="Client_name">'IRS Cover'!$N$7</definedName>
    <definedName name="_xlnm.Print_Area" localSheetId="0">'Front &amp; Preliminaries'!$A$1:$T$175</definedName>
    <definedName name="_xlnm.Print_Area" localSheetId="1">'IRS Cover'!$A$1:$AM$55</definedName>
    <definedName name="_xlnm.Print_Area" localSheetId="5">'Supplementary Sheet'!$A$1:$AM$56</definedName>
    <definedName name="_xlnm.Print_Titles" localSheetId="3">Definitions!$1:$12</definedName>
    <definedName name="_xlnm.Print_Titles" localSheetId="2">Deliverables!$1:$17</definedName>
    <definedName name="Project_location">'IRS Cover'!$N$11</definedName>
    <definedName name="Service">'IRS Cover'!$N$17</definedName>
    <definedName name="Tag_No">'IRS Cover'!$N$15</definedName>
    <definedName name="Z_80EA4E17_1601_4BB1_9CD9_524E5C109A9A_.wvu.FilterData" localSheetId="2" hidden="1">Deliverables!$A$18:$H$49</definedName>
  </definedNames>
  <calcPr calcId="179017"/>
</workbook>
</file>

<file path=xl/calcChain.xml><?xml version="1.0" encoding="utf-8"?>
<calcChain xmlns="http://schemas.openxmlformats.org/spreadsheetml/2006/main">
  <c r="B33" i="47" l="1"/>
  <c r="B34" i="47"/>
  <c r="B35" i="47"/>
  <c r="B36" i="47"/>
  <c r="B37" i="47"/>
  <c r="B38" i="47"/>
  <c r="B39" i="47"/>
  <c r="B40" i="47"/>
  <c r="B41" i="47"/>
  <c r="B42" i="47"/>
  <c r="B43" i="47"/>
  <c r="B44" i="47"/>
  <c r="B45" i="47"/>
  <c r="B46" i="47"/>
  <c r="B47" i="47"/>
  <c r="B48" i="47"/>
  <c r="B49" i="47"/>
  <c r="B50" i="47"/>
  <c r="B51" i="47"/>
  <c r="B52" i="47"/>
  <c r="B53" i="47"/>
  <c r="B54" i="47"/>
  <c r="B55" i="47"/>
  <c r="B56" i="47"/>
  <c r="B57" i="47"/>
  <c r="B32" i="47"/>
  <c r="B31" i="47"/>
  <c r="A32" i="47"/>
  <c r="A33" i="47"/>
  <c r="A34" i="47"/>
  <c r="A35" i="47"/>
  <c r="A36" i="47"/>
  <c r="A37" i="47"/>
  <c r="A38" i="47"/>
  <c r="A39" i="47"/>
  <c r="A40" i="47"/>
  <c r="A41" i="47"/>
  <c r="A42" i="47"/>
  <c r="A43" i="47"/>
  <c r="A44" i="47"/>
  <c r="A45" i="47"/>
  <c r="A46" i="47"/>
  <c r="A47" i="47"/>
  <c r="A48" i="47"/>
  <c r="A49" i="47"/>
  <c r="A50" i="47"/>
  <c r="A51" i="47"/>
  <c r="A52" i="47"/>
  <c r="A53" i="47"/>
  <c r="A54" i="47"/>
  <c r="A55" i="47"/>
  <c r="A56" i="47"/>
  <c r="A57" i="47"/>
  <c r="A31" i="47"/>
  <c r="B21" i="47"/>
  <c r="B22" i="47"/>
  <c r="B23" i="47"/>
  <c r="B24" i="47"/>
  <c r="B25" i="47"/>
  <c r="B26" i="47"/>
  <c r="B27" i="47"/>
  <c r="B28" i="47"/>
  <c r="B20" i="47"/>
  <c r="B19" i="47"/>
  <c r="A20" i="47" l="1"/>
  <c r="A21" i="47"/>
  <c r="A22" i="47"/>
  <c r="A23" i="47"/>
  <c r="A24" i="47"/>
  <c r="A25" i="47"/>
  <c r="A26" i="47"/>
  <c r="A27" i="47"/>
  <c r="A28" i="47"/>
  <c r="A19" i="47"/>
  <c r="A56" i="13" l="1"/>
  <c r="A55" i="13" l="1"/>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K3" i="13"/>
  <c r="A3" i="13"/>
  <c r="K2" i="13"/>
  <c r="A2" i="13"/>
  <c r="A25" i="48" l="1"/>
  <c r="A1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7" authorId="0" shapeId="0" xr:uid="{00000000-0006-0000-01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xr:uid="{00000000-0006-0000-01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1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<sst xmlns="http://schemas.openxmlformats.org/spreadsheetml/2006/main" count="572" uniqueCount="394">
  <si>
    <t xml:space="preserve"> Row</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</si>
  <si>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</si>
  <si>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</si>
  <si>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</si>
  <si>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</si>
  <si>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</si>
  <si>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</si>
  <si>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</si>
  <si>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</si>
  <si>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</si>
  <si>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</si>
  <si>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</si>
  <si>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</si>
  <si>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</si>
  <si>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</si>
  <si>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</si>
  <si>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</si>
  <si>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</si>
  <si>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</si>
  <si>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</si>
  <si>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</si>
  <si>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</si>
  <si>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</si>
  <si>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</si>
  <si>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</si>
  <si>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</si>
  <si>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</si>
  <si>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</si>
  <si>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</si>
  <si>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</si>
  <si>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</si>
  <si>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</si>
  <si>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</si>
  <si>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</si>
  <si>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</si>
  <si>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</si>
  <si>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</si>
  <si>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</si>
  <si>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</si>
  <si>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</si>
  <si>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</si>
  <si>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</si>
  <si>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</si>
  <si>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</si>
  <si>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</si>
  <si>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</si>
  <si>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</si>
  <si>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</si>
  <si>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</si>
  <si>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</si>
  <si>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</si>
  <si>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</si>
  <si>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</si>
  <si>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</si>
  <si>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</si>
  <si>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</si>
  <si>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</si>
  <si>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</si>
  <si>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</si>
  <si>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</si>
  <si>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</si>
  <si>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</si>
  <si>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</si>
  <si>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</si>
  <si>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</si>
  <si>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</si>
  <si>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</si>
  <si>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</si>
  <si>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</si>
  <si>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</si>
  <si>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</si>
  <si>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</si>
  <si>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</si>
  <si>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</si>
  <si>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</si>
  <si>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</si>
  <si>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</si>
  <si>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</si>
  <si>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</si>
  <si>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</si>
  <si>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</si>
  <si>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</si>
  <si>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</si>
  <si>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</si>
  <si>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</si>
  <si>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</si>
  <si>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</si>
  <si>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</si>
  <si>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</si>
  <si>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</si>
  <si>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</si>
  <si>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</si>
  <si>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</si>
  <si>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</si>
  <si>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</si>
  <si>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</si>
  <si>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</si>
  <si>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</si>
  <si>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</si>
  <si>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</si>
  <si>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</si>
  <si>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</si>
  <si>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</si>
  <si>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</si>
  <si>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</si>
  <si>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</si>
  <si>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</si>
  <si>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</si>
  <si>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</si>
  <si>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</si>
  <si>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</si>
  <si>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</si>
  <si>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</si>
  <si>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</si>
  <si>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</si>
  <si>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</si>
  <si>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</si>
  <si>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</si>
  <si>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Code</t>
  </si>
  <si>
    <t xml:space="preserve">The following abbreviations, terms and definitions have been used in the various tabs of this workbook.
</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</si>
  <si>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</si>
  <si>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</si>
  <si>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</si>
  <si>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</si>
  <si>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</si>
  <si>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</si>
  <si>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</si>
  <si>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</si>
  <si>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</si>
  <si>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</si>
  <si>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</si>
  <si>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</si>
  <si>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</si>
  <si>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</si>
  <si>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</si>
  <si>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</si>
  <si>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</si>
  <si>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</si>
  <si>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</si>
  <si>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</si>
  <si>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</si>
  <si>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</si>
  <si>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</si>
  <si>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</si>
  <si>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</si>
  <si>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</si>
  <si>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</si>
  <si>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</si>
  <si>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</si>
  <si>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</si>
  <si>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</si>
  <si>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</si>
  <si>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</si>
  <si>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</si>
  <si>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</si>
  <si>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</si>
  <si>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</si>
  <si>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</si>
  <si>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</si>
  <si>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</si>
  <si>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</si>
  <si>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</si>
  <si>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</si>
  <si>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</si>
  <si>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</si>
  <si>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</si>
  <si>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</si>
  <si>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</si>
  <si>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</si>
  <si>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</si>
  <si>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</si>
  <si>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</si>
  <si>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</si>
  <si>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</si>
  <si>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</si>
  <si>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</si>
  <si>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</si>
  <si>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</si>
  <si>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</si>
  <si>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</si>
  <si>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</si>
  <si>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</si>
  <si>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</si>
  <si>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Contract Management Information Deliverables</t>
  </si>
  <si>
    <t>Progress Report</t>
  </si>
  <si>
    <t>Quality Plan</t>
  </si>
  <si>
    <t>Inspection and Test Plan (ITP)</t>
  </si>
  <si>
    <t>MD#01</t>
  </si>
  <si>
    <t>MD#03</t>
  </si>
  <si>
    <t>MD#04</t>
  </si>
  <si>
    <t>MD#06</t>
  </si>
  <si>
    <t>MD#07</t>
  </si>
  <si>
    <t>MD#08</t>
  </si>
  <si>
    <t>Technical Information Deliverables</t>
  </si>
  <si>
    <t>Introduction</t>
  </si>
  <si>
    <t>JIP33 Specification for Procurement Documents
Information Requirements Specification</t>
  </si>
  <si>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</si>
  <si>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</si>
  <si>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</si>
  <si>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</si>
  <si>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</si>
  <si>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</si>
  <si>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MD#09</t>
  </si>
  <si>
    <t>Handling, shipping, storage and preservation procedure</t>
  </si>
  <si>
    <t>Information requirements for</t>
  </si>
  <si>
    <t>Information Requirements for</t>
  </si>
  <si>
    <t>Deliverables</t>
  </si>
  <si>
    <t>Definitions</t>
  </si>
  <si>
    <t>Organisation placing a Contract or Purchase Order with Supplier for equipment or services on project;  may be alternatively referred to as 'User' or 'Purchaser'</t>
  </si>
  <si>
    <t>General Arrangement Drawing</t>
  </si>
  <si>
    <t>Detailed Drawings</t>
  </si>
  <si>
    <t>MD#10</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</si>
  <si>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</si>
  <si>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</si>
  <si>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</si>
  <si>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This specification aims to significantly reduce this waste, decrease project costs and improve schedule through pre-competitive collaboration on standardization.</t>
  </si>
  <si>
    <t>Supplier Master Information Schedule</t>
  </si>
  <si>
    <t>Information Deliverables List</t>
  </si>
  <si>
    <t>Delivery schedule</t>
  </si>
  <si>
    <t>Delivery/Production Schedule</t>
  </si>
  <si>
    <t>Progress report</t>
  </si>
  <si>
    <t>Quality plan</t>
  </si>
  <si>
    <t>Sub-supplier delivery schedule</t>
  </si>
  <si>
    <t>Sub-Supplier List</t>
  </si>
  <si>
    <t>Inspection and test plan</t>
  </si>
  <si>
    <t>Handling, shipping and storage procedure</t>
  </si>
  <si>
    <t>Non-conformance records</t>
  </si>
  <si>
    <t>Concession requests</t>
  </si>
  <si>
    <t>Concession request</t>
  </si>
  <si>
    <t>MD#02</t>
  </si>
  <si>
    <t xml:space="preserve">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</si>
  <si>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</si>
  <si>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[supplier],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</si>
  <si>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</si>
  <si>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[supplier], [customer] and independent conformity assessment activities. ISO9001 Clause 8.1 and  ISO10005 may be used to inform the development of inspection and test plans for specific processes and products.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</si>
  <si>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</si>
  <si>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[supplier/sub 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[Customer] in accordance with the concession management protocols defined in the Contract.</t>
  </si>
  <si>
    <t xml:space="preserve">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
</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</si>
  <si>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</si>
  <si>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This workbook contains a hidden sheet ('Pick Lists') which is used for drop down menu selection within the main part of this workbook.</t>
  </si>
  <si>
    <r>
      <t xml:space="preserve">Sheets with </t>
    </r>
    <r>
      <rPr>
        <sz val="10"/>
        <color rgb="FFFF0000"/>
        <rFont val="Arial"/>
        <family val="2"/>
      </rPr>
      <t>Red</t>
    </r>
    <r>
      <rPr>
        <sz val="10"/>
        <color theme="1"/>
        <rFont val="Arial"/>
        <family val="2"/>
      </rPr>
      <t xml:space="preserve"> tabs are for user / buyer information only</t>
    </r>
  </si>
  <si>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</si>
  <si>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Organisation supplying equipment or services to Company and/or Contractor on project; may alternatively be referred to as "Vendor", "Seller" or “Manufacturer”.</t>
  </si>
  <si>
    <t>SMIS</t>
  </si>
  <si>
    <r>
      <t xml:space="preserve">Sheets with </t>
    </r>
    <r>
      <rPr>
        <sz val="10"/>
        <color rgb="FF00B050"/>
        <rFont val="Arial"/>
        <family val="2"/>
      </rPr>
      <t>Green</t>
    </r>
    <r>
      <rPr>
        <sz val="10"/>
        <color theme="1"/>
        <rFont val="Arial"/>
        <family val="2"/>
      </rPr>
      <t xml:space="preserve"> coloured tabs are those which are to be issued to suppliers</t>
    </r>
  </si>
  <si>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</si>
  <si>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The format of the relevant Information Deliverable to be submitted by Supplier for Buyer/Contractor is to be as described in table 9.1 below. Where required to be ‘As Built’ deliverables are be updated and handed over in the native format.</t>
  </si>
  <si>
    <t>MD#05</t>
  </si>
  <si>
    <r>
      <rPr>
        <b/>
        <u/>
        <sz val="10"/>
        <color theme="1"/>
        <rFont val="Arial"/>
        <family val="2"/>
      </rPr>
      <t>Typical Deliverable</t>
    </r>
    <r>
      <rPr>
        <sz val="10"/>
        <color theme="1"/>
        <rFont val="Arial"/>
        <family val="2"/>
      </rPr>
      <t xml:space="preserve"> - Purchaser to advise the short description of the Information Deliverable that would typically include this Information Requirement</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</si>
  <si>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S-612#01</t>
    </r>
  </si>
  <si>
    <r>
      <rPr>
        <b/>
        <u/>
        <sz val="10"/>
        <color theme="1"/>
        <rFont val="Arial"/>
        <family val="2"/>
      </rPr>
      <t xml:space="preserve">Format </t>
    </r>
    <r>
      <rPr>
        <sz val="10"/>
        <color theme="1"/>
        <rFont val="Arial"/>
        <family val="2"/>
      </rPr>
      <t>- defines the required format of the relevant Information Deliverable to be submitted by Supplier for Purchaser/Contractor for information and acceptance as shown in Table 9.1 of Instructions Tab and selected from pick list.</t>
    </r>
  </si>
  <si>
    <t>S-614L</t>
  </si>
  <si>
    <t>DECEMBER</t>
  </si>
  <si>
    <t>Information Requirements for
Shell-and-Tube Heat Exchangers</t>
  </si>
  <si>
    <t>December 2018</t>
  </si>
  <si>
    <t>Shell-and-Tube Heat Exchangers</t>
  </si>
  <si>
    <t>IOGP S-614L Version 1.0</t>
  </si>
  <si>
    <t>The purpose of this information requirements specification (IRS) is to define Information requirements for the supply of Shell-and-Tube Heat Exchangers in accordance with API 660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</si>
  <si>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This IRS shall be used in conjunction with the supplementary requirements specification (IOGP S-614), quality requirements specification (IOGP S-614Q) and equipment datasheets (IOGP S-614D) which together comprise the full set of specification documents.  The Introduction section in the supplementary requirements specification provides further information on the purpose of each of these documents and the order of precedence for their use.</t>
  </si>
  <si>
    <t>Information requirements for Shell-and-Tube Heat Exchangers</t>
  </si>
  <si>
    <t>Non-conformance History</t>
  </si>
  <si>
    <t>Surface Preparation and Coating Quality Plan</t>
  </si>
  <si>
    <t>Painting procedure</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</si>
  <si>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API660#01, S-614#01</t>
    </r>
  </si>
  <si>
    <t>API660#01</t>
  </si>
  <si>
    <t>Sketches to describe the shell and tube heat exchanger</t>
  </si>
  <si>
    <t>S614#01</t>
  </si>
  <si>
    <t>Calculations to support the design</t>
  </si>
  <si>
    <t>Needed when thermal and hydraulic design is in the scope of the vendor</t>
  </si>
  <si>
    <t>S614#02</t>
  </si>
  <si>
    <t>Material Procurement Specifications</t>
  </si>
  <si>
    <t>Needed when specified by the purchaser</t>
  </si>
  <si>
    <t>S614#03</t>
  </si>
  <si>
    <t>Production weld testing / Destructive Test procedures</t>
  </si>
  <si>
    <t>API660#02</t>
  </si>
  <si>
    <t>General Arrangement</t>
  </si>
  <si>
    <t>API660#03</t>
  </si>
  <si>
    <t>Detailed Drawing</t>
  </si>
  <si>
    <t>API660#04</t>
  </si>
  <si>
    <t>Completed Data Sheet</t>
  </si>
  <si>
    <t>Data Sheet</t>
  </si>
  <si>
    <t>API660#05</t>
  </si>
  <si>
    <t>Deviation List</t>
  </si>
  <si>
    <t>Needed when vendor requests a deviation</t>
  </si>
  <si>
    <t>Deviations List</t>
  </si>
  <si>
    <t>API660#06</t>
  </si>
  <si>
    <t>Design Calculations</t>
  </si>
  <si>
    <t>Calculations</t>
  </si>
  <si>
    <t>S614#05</t>
  </si>
  <si>
    <t>Non-Destructive Examination Procedures</t>
  </si>
  <si>
    <t>S614#06</t>
  </si>
  <si>
    <t>Forming Procedure (Heads, U-Bends, etc.)</t>
  </si>
  <si>
    <t>Forming Procedure</t>
  </si>
  <si>
    <t>API660#07</t>
  </si>
  <si>
    <t>Positive Material Identification (PMI) procedure</t>
  </si>
  <si>
    <t>S614#07</t>
  </si>
  <si>
    <t>Pickling and passivation procedure 
(If applicable)</t>
  </si>
  <si>
    <t>Pickling and passivation procedure</t>
  </si>
  <si>
    <t>S614#08</t>
  </si>
  <si>
    <t>Heat Treatment Procedure</t>
  </si>
  <si>
    <t>S614#09</t>
  </si>
  <si>
    <t xml:space="preserve">Pressure test procedure </t>
  </si>
  <si>
    <t>API660#08</t>
  </si>
  <si>
    <t>Tube-to-Tubesheet helium Leak-Test procedure</t>
  </si>
  <si>
    <t>Tube-to-Tubesheet Leak-Test procedure</t>
  </si>
  <si>
    <t>API660#09</t>
  </si>
  <si>
    <t>Tube-to-Tubesheet pneumatic Leak-Test procedure</t>
  </si>
  <si>
    <t>S614#10</t>
  </si>
  <si>
    <t>Tube Expansion Procedure</t>
  </si>
  <si>
    <t>S614#11</t>
  </si>
  <si>
    <t>Surface Preparation and Coating Procedure</t>
  </si>
  <si>
    <t>API660#10</t>
  </si>
  <si>
    <t>Heat Treatment Temperature Charts</t>
  </si>
  <si>
    <t>API660#11</t>
  </si>
  <si>
    <t>Non-Destructive Examination Map</t>
  </si>
  <si>
    <t>Needed when spot radiography is applicable</t>
  </si>
  <si>
    <t>API660#12</t>
  </si>
  <si>
    <t>Welding Book 
(Welding procedure specification and welding procedure qualification, procedure qualification record, weldmaps, list of welders and welding operators)</t>
  </si>
  <si>
    <t>API660#13</t>
  </si>
  <si>
    <t>Lifting Plan</t>
  </si>
  <si>
    <t>API660#14</t>
  </si>
  <si>
    <t>Mill certificates</t>
  </si>
  <si>
    <t>API660#15</t>
  </si>
  <si>
    <t>Manufacturer Record Book (MRB)</t>
  </si>
  <si>
    <t>API660#16</t>
  </si>
  <si>
    <t>Installation, Operation and Maintenance Manual</t>
  </si>
  <si>
    <t>API660#17</t>
  </si>
  <si>
    <t>List of recommended spare parts</t>
  </si>
  <si>
    <t>Index of contents to be submitted with first issue post PO</t>
  </si>
  <si>
    <t>Contract Requirement</t>
  </si>
  <si>
    <t>Contract Requirement, 
S-614, 6.2.4n</t>
  </si>
  <si>
    <t>List along with details (Name and Addess) of Sub-Vendors used by vessel Vendor for the manufacturing of the vessel, e.g.for bought-out itemes, material of construction, sub-contracted work etc.</t>
  </si>
  <si>
    <t>Proposal information. Sketches which are sufficient to describe the shell and tube heat exchanger.</t>
  </si>
  <si>
    <t>API 660, 5.2</t>
  </si>
  <si>
    <t>Proposal information. Calculations from the purchaser approved software package to support the design, including flow induced and acoustic vibration analysis.</t>
  </si>
  <si>
    <t>S-614, 5.6</t>
  </si>
  <si>
    <t>Specification to define material requirements to raw material supplier.</t>
  </si>
  <si>
    <t>S-614, 6.1.5</t>
  </si>
  <si>
    <t>Procedures for the production weld testing and destructive examination carried out by Vendor and/or Sub-Vendor as per code, datasheet and reference specifications.</t>
  </si>
  <si>
    <t>S-614, 9.5.7b, 10.1.19</t>
  </si>
  <si>
    <t>Drawing is to include information as per API 660, 6.2.3, 6.3b, S-614, 6.2.3, name plate drawing etc. Gasket details, including type and material are to be submitted as a separate drawing</t>
  </si>
  <si>
    <t>API 660, 6.1.1, 6.3b</t>
  </si>
  <si>
    <t>Drawing is to include information as per API 660 clause 6.1.1 &amp; S-614 clause 6.1.1</t>
  </si>
  <si>
    <t>API 660, 6.2.3, 6.3b
S-614, 6.2.3</t>
  </si>
  <si>
    <t>Filled-in Mechanical datasheets to be submitted by Vendor. Data to be completed by Vendor as identified on the datasheet. As-built datasheets are to be part of MRB if the scope for the same is agreed between Purchaser and Vendor. Format for vessel datasheet is to be be as per S-619D (Data sheet for Pressure Vessel)</t>
  </si>
  <si>
    <t>API 660, 5.1, 6.3a</t>
  </si>
  <si>
    <t>List of exceptions/exclusions to the requirements of the Purchaser's inquiry with detailed description.</t>
  </si>
  <si>
    <t>API 660, 5.3</t>
  </si>
  <si>
    <t>This involves mechanical design calculations including supports, expansions joints, lifting devices, and pulling devices including wind and seismic loads, assembly procedures and supporting data as specified in the standard. (and thermal design calculations including vibration analysis if included in Vendor scope of supply)</t>
  </si>
  <si>
    <t>API 660, 6.2.4a-e, 6.2.5, 6.3i
S-614, 5.6, 6.2.4f, 6.3o</t>
  </si>
  <si>
    <t>Detailed procedure for all the NDE carried out by Vendor and/or Sub-Vendor as per code, datasheet and reference specifications.</t>
  </si>
  <si>
    <t>S614, 6.2.4j</t>
  </si>
  <si>
    <t>Forming procedure for applicable vessel components e.g. heads, U-bends etc.</t>
  </si>
  <si>
    <t>S-614, 6.2.4i</t>
  </si>
  <si>
    <t xml:space="preserve">Detailed procedure for alloy verification </t>
  </si>
  <si>
    <t>API 660, 6.2.4o</t>
  </si>
  <si>
    <t>Detailed pickling and passivation procedure carried out on Stainless steel material.</t>
  </si>
  <si>
    <t>S-614, 6.2.4k</t>
  </si>
  <si>
    <t>PWHT and heat treatment (carried on material) by Vendor and/or Sub-Vendor as per code, datasheet and reference specifications.</t>
  </si>
  <si>
    <t>S-614, 6.2.4h</t>
  </si>
  <si>
    <t>Exchanger and/or component leak testing procedure including pneumatic testing procedure for reinforcing pads. 
Any leak testing of the tubes carried out at Vendor/Sub-Vendor shop are to be part of this document.</t>
  </si>
  <si>
    <t>S-614 6.2.4l</t>
  </si>
  <si>
    <t>Tube-to-Tubesheet Helium Leak-Test procedure</t>
  </si>
  <si>
    <t>API 10.2.2
'S-614 6.2.4l</t>
  </si>
  <si>
    <t>Tube-to-Tubesheet Pneumatic Leak-Test procedure</t>
  </si>
  <si>
    <t>API 10.2.1
'S-614 6.2.4l</t>
  </si>
  <si>
    <t>Detailed procedure for expansion of tubes into tubesheet.</t>
  </si>
  <si>
    <t>S-614, 6.2.4p</t>
  </si>
  <si>
    <t>Vendor's procedures for surface preparation, painting and cooating in line with Purchaser requirements such as :
a. Environmental requirements
b. Color scheme</t>
  </si>
  <si>
    <t>S-614, 6.2.4m</t>
  </si>
  <si>
    <t>Records of all heat treatment performed on the vessel or components are to be attached including chart recording of the measured temperatures. In case of re-heat treatment due to repair, an additional sheet for the re-heat treatment is also be completed.</t>
  </si>
  <si>
    <t>API 660, 6.3f</t>
  </si>
  <si>
    <t>Non-destructive examination (NDE) map.'When spot radiography is applicable, Purchaser's inspector is to designate the locations at which the spot radiographs will be taken.</t>
  </si>
  <si>
    <t>API 660, 6.3j</t>
  </si>
  <si>
    <t>'Qualified welding procedure specifications, procedure qualification records, welder qualification,list of welders and welding operators and weld maps as required by the pressure design code and or reference specification/s. Are also include weld repair procedure (if applicable)</t>
  </si>
  <si>
    <t>API 660, 6.2.2, 9.5.7, 9.5.9
S-614, 9.5.7, 9.5.9</t>
  </si>
  <si>
    <t>Special installation and maintenance instructions including lifting and handling.</t>
  </si>
  <si>
    <t>API 660, 6.2.3 k</t>
  </si>
  <si>
    <t>If material mill certificates are applicable only to certain parts of the vessel, the applicable items are to be marked with an arrow and numbered on an included, duly marked copy of the original certificate. A cross-reference of this certificate number should be included in as-built drawings, alongside appropriate parts.</t>
  </si>
  <si>
    <t>API 660, 6.3d
S-614, 6.3d</t>
  </si>
  <si>
    <t>Detailed information/description for the documents to be included in MRB as agreed between Purchaser and Vendor: Shall include but not be limited to documents Recording Compliance With Statutory and/or Local Regulations, and inspection and testing results / reports for all the testing (e.g. Mill tests on Material, production test coupon results, NDE, NDE personnel qualification, impact test, Heat treatment, leak testing etc.) carrried out at Vendor/Sub-Vendor shop and at mill.</t>
  </si>
  <si>
    <t>API 660, 6.3
S-614, 6.3</t>
  </si>
  <si>
    <t>Instructions for the Purchaser, containing all the necessary safety information relating to:
- mounting including assembling of different pieces of pressure equipment
- putting into service
- use
- maintenance including checks by the Purchaser</t>
  </si>
  <si>
    <t>API 660, 6.1.3</t>
  </si>
  <si>
    <t>List is to indicate spare parts recommended by Vendor. Each item is to be referenced by its original manufacturers name and part number.</t>
  </si>
  <si>
    <t>API 660, 5.5</t>
  </si>
  <si>
    <t xml:space="preserve">Schedule depicting, as applicable to the service or product scope, design, supply, manufacture, inspection, testing and delivery activities to be executed by [supplier/sub-suppliers]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changes to planned dates are subject to agreement  by [customer].
Progress against planned dates is measured and the schedule updated and reported to the [customer] in accordance with contract reporting agreements.
** Schedule development tools, formats and submission protocols  follow the [supplier's] standard practice unless otherwise agreed in the contract. 
</t>
  </si>
  <si>
    <t>Needed when coating or painting is specified by Purchaser</t>
  </si>
  <si>
    <t>Needed when material of construction is stainless steel</t>
  </si>
  <si>
    <t>Needed when heat treatment is required</t>
  </si>
  <si>
    <t>Needed when a helium leak test is required</t>
  </si>
  <si>
    <t>Needed when coating or painting is required</t>
  </si>
  <si>
    <t>1.0</t>
  </si>
  <si>
    <t xml:space="preserve">Issued for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</si>
</sst>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b/>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s>
  <cellStyleXfs count="48">
    <xf numFmtId="0" fontId="0" fillId="0" borderId="0"/>
    <xf numFmtId="0" fontId="22" fillId="0" borderId="0"/>
    <xf numFmtId="0" fontId="39" fillId="0" borderId="0"/>
    <xf numFmtId="0" fontId="9" fillId="0" borderId="0"/>
    <xf numFmtId="0" fontId="40" fillId="0" borderId="0"/>
    <xf numFmtId="0" fontId="40" fillId="0" borderId="0"/>
    <xf numFmtId="0" fontId="8" fillId="0" borderId="0"/>
    <xf numFmtId="0" fontId="7" fillId="0" borderId="0"/>
    <xf numFmtId="0" fontId="6" fillId="0" borderId="0"/>
    <xf numFmtId="0" fontId="39" fillId="0" borderId="0"/>
    <xf numFmtId="0" fontId="39" fillId="0" borderId="0"/>
    <xf numFmtId="0" fontId="6" fillId="0" borderId="0"/>
    <xf numFmtId="0" fontId="6" fillId="0" borderId="0"/>
    <xf numFmtId="0" fontId="6" fillId="0" borderId="0"/>
    <xf numFmtId="0" fontId="39" fillId="0" borderId="0"/>
    <xf numFmtId="0" fontId="39"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9"/>
  </cellStyleXfs>
  <cellXfs count="342">
    <xf numFmtId="0" fontId="0" fillId="0" borderId="0" xfId="0"/>
    <xf numFmtId="0" fontId="0" fillId="0" borderId="0" xfId="0" applyAlignment="1">
      <alignment horizontal="left"/>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6" xfId="0" applyFont="1" applyBorder="1" applyAlignment="1">
      <alignment horizontal="left" vertical="center"/>
    </xf>
    <xf numFmtId="0" fontId="0" fillId="0" borderId="0" xfId="0" applyFont="1" applyBorder="1" applyAlignment="1">
      <alignment horizontal="left" vertical="center"/>
    </xf>
    <xf numFmtId="0" fontId="11" fillId="0" borderId="19"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20" fillId="0" borderId="0" xfId="0" applyFont="1" applyBorder="1" applyAlignment="1">
      <alignment vertical="center" textRotation="45" wrapText="1"/>
    </xf>
    <xf numFmtId="0" fontId="11" fillId="0" borderId="0" xfId="0" applyFont="1" applyBorder="1" applyAlignment="1">
      <alignment horizontal="left" vertical="center"/>
    </xf>
    <xf numFmtId="0" fontId="28" fillId="0" borderId="0" xfId="0" applyFont="1" applyAlignment="1">
      <alignment horizontal="left" vertical="center"/>
    </xf>
    <xf numFmtId="0" fontId="0" fillId="0" borderId="0" xfId="0" applyAlignment="1">
      <alignment horizontal="justify" vertical="center"/>
    </xf>
    <xf numFmtId="0" fontId="29" fillId="0" borderId="0" xfId="0" applyFont="1" applyAlignment="1">
      <alignment vertical="center"/>
    </xf>
    <xf numFmtId="0" fontId="30" fillId="0" borderId="0" xfId="0" applyFont="1" applyAlignment="1">
      <alignment horizont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0" fillId="0" borderId="51" xfId="0" applyBorder="1"/>
    <xf numFmtId="0" fontId="0" fillId="0" borderId="0" xfId="0" applyBorder="1"/>
    <xf numFmtId="0" fontId="38" fillId="0" borderId="50" xfId="0" applyFont="1" applyBorder="1" applyAlignment="1">
      <alignment vertical="center"/>
    </xf>
    <xf numFmtId="0" fontId="11"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2" fillId="0" borderId="0" xfId="0" applyFont="1" applyBorder="1" applyAlignment="1">
      <alignment vertical="center"/>
    </xf>
    <xf numFmtId="0" fontId="19" fillId="0" borderId="0" xfId="0" applyFont="1" applyFill="1" applyBorder="1" applyAlignment="1">
      <alignment horizontal="left" vertical="center" indent="1"/>
    </xf>
    <xf numFmtId="0" fontId="22" fillId="0" borderId="0" xfId="0" applyFont="1"/>
    <xf numFmtId="0" fontId="47" fillId="0" borderId="0" xfId="5" applyFont="1" applyAlignment="1">
      <alignment vertical="center"/>
    </xf>
    <xf numFmtId="0" fontId="22" fillId="0" borderId="0" xfId="0" applyFont="1" applyBorder="1" applyAlignment="1">
      <alignment vertical="top"/>
    </xf>
    <xf numFmtId="0" fontId="47" fillId="0" borderId="0" xfId="5" applyNumberFormat="1" applyFont="1" applyAlignment="1">
      <alignment vertical="center"/>
    </xf>
    <xf numFmtId="0" fontId="0" fillId="0" borderId="0" xfId="0" applyAlignment="1">
      <alignment horizontal="center" vertical="center"/>
    </xf>
    <xf numFmtId="0" fontId="22" fillId="0" borderId="0" xfId="0" applyFont="1" applyAlignment="1">
      <alignment horizontal="center" vertical="center"/>
    </xf>
    <xf numFmtId="0" fontId="29" fillId="0" borderId="0" xfId="0" applyFont="1" applyAlignment="1">
      <alignment horizontal="center" vertical="center"/>
    </xf>
    <xf numFmtId="0" fontId="51" fillId="0" borderId="0" xfId="0" applyFont="1" applyBorder="1"/>
    <xf numFmtId="0" fontId="11" fillId="0" borderId="0" xfId="0" applyFont="1" applyBorder="1" applyAlignment="1">
      <alignment horizontal="left" vertical="top" wrapText="1"/>
    </xf>
    <xf numFmtId="0" fontId="0" fillId="0" borderId="0" xfId="0" applyBorder="1" applyAlignment="1">
      <alignment vertical="top" wrapText="1"/>
    </xf>
    <xf numFmtId="0" fontId="25"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2" fillId="0" borderId="0" xfId="18" applyFont="1"/>
    <xf numFmtId="0" fontId="13" fillId="0" borderId="74" xfId="18" applyFont="1" applyBorder="1" applyAlignment="1">
      <alignment horizontal="center" vertical="top"/>
    </xf>
    <xf numFmtId="0" fontId="13" fillId="0" borderId="59" xfId="18" applyFont="1" applyBorder="1" applyAlignment="1">
      <alignment horizontal="center" vertical="center" wrapText="1"/>
    </xf>
    <xf numFmtId="0" fontId="13" fillId="0" borderId="55" xfId="18" applyFont="1" applyFill="1" applyBorder="1" applyAlignment="1">
      <alignment horizontal="center" vertical="center" wrapText="1"/>
    </xf>
    <xf numFmtId="0" fontId="17" fillId="4" borderId="87" xfId="18" applyFont="1" applyFill="1" applyBorder="1" applyAlignment="1">
      <alignment horizontal="center" vertical="center" wrapText="1"/>
    </xf>
    <xf numFmtId="0" fontId="17" fillId="4" borderId="85" xfId="18" applyFont="1" applyFill="1" applyBorder="1" applyAlignment="1">
      <alignment horizontal="left" vertical="center" wrapText="1"/>
    </xf>
    <xf numFmtId="0" fontId="17" fillId="4" borderId="85" xfId="18" applyFont="1" applyFill="1" applyBorder="1" applyAlignment="1">
      <alignment horizontal="center" vertical="center" wrapText="1"/>
    </xf>
    <xf numFmtId="0" fontId="17" fillId="4" borderId="86" xfId="18" applyFont="1" applyFill="1" applyBorder="1" applyAlignment="1">
      <alignment horizontal="center" vertical="center" wrapText="1"/>
    </xf>
    <xf numFmtId="0" fontId="45"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13" fillId="0" borderId="0" xfId="18" applyFont="1" applyAlignment="1">
      <alignment horizontal="center" vertical="center"/>
    </xf>
    <xf numFmtId="0" fontId="46" fillId="3" borderId="63" xfId="18" applyFont="1" applyFill="1" applyBorder="1" applyAlignment="1">
      <alignment horizontal="center" vertical="center" wrapText="1"/>
    </xf>
    <xf numFmtId="0" fontId="45" fillId="3" borderId="62" xfId="18" applyFont="1" applyFill="1" applyBorder="1" applyAlignment="1">
      <alignment horizontal="center" vertical="center" wrapText="1"/>
    </xf>
    <xf numFmtId="0" fontId="43" fillId="2" borderId="55" xfId="19" quotePrefix="1" applyFont="1" applyFill="1" applyBorder="1" applyAlignment="1" applyProtection="1">
      <alignment horizontal="center" vertical="center" wrapText="1"/>
      <protection hidden="1"/>
    </xf>
    <xf numFmtId="0" fontId="43" fillId="2" borderId="52" xfId="19" quotePrefix="1" applyFont="1" applyFill="1" applyBorder="1" applyAlignment="1" applyProtection="1">
      <alignment horizontal="left" vertical="top" wrapText="1"/>
      <protection hidden="1"/>
    </xf>
    <xf numFmtId="0" fontId="44" fillId="2" borderId="5" xfId="18" applyFont="1" applyFill="1" applyBorder="1" applyAlignment="1" applyProtection="1">
      <alignment horizontal="center" vertical="center"/>
      <protection locked="0" hidden="1"/>
    </xf>
    <xf numFmtId="0" fontId="22" fillId="0" borderId="0" xfId="18" applyFont="1" applyAlignment="1">
      <alignment horizontal="center" vertical="center"/>
    </xf>
    <xf numFmtId="0" fontId="22" fillId="0" borderId="0" xfId="19" applyFont="1" applyBorder="1"/>
    <xf numFmtId="0" fontId="22" fillId="0" borderId="0" xfId="19" applyFont="1"/>
    <xf numFmtId="0" fontId="13" fillId="0" borderId="74" xfId="19" applyFont="1" applyBorder="1" applyAlignment="1">
      <alignment horizontal="center" vertical="center"/>
    </xf>
    <xf numFmtId="0" fontId="13" fillId="0" borderId="59" xfId="19" applyFont="1" applyBorder="1" applyAlignment="1">
      <alignment horizontal="center" vertical="center" wrapText="1"/>
    </xf>
    <xf numFmtId="0" fontId="13" fillId="0" borderId="0" xfId="19" applyFont="1" applyFill="1" applyBorder="1" applyAlignment="1">
      <alignment horizontal="left" vertical="top" wrapText="1"/>
    </xf>
    <xf numFmtId="0" fontId="43" fillId="0" borderId="0" xfId="19" applyFont="1" applyBorder="1"/>
    <xf numFmtId="0" fontId="43" fillId="0" borderId="0" xfId="19" applyFont="1"/>
    <xf numFmtId="0" fontId="17" fillId="4" borderId="74" xfId="19" applyFont="1" applyFill="1" applyBorder="1" applyAlignment="1">
      <alignment horizontal="center" vertical="center" wrapText="1"/>
    </xf>
    <xf numFmtId="0" fontId="17" fillId="4" borderId="82" xfId="19" applyFont="1" applyFill="1" applyBorder="1" applyAlignment="1">
      <alignment horizontal="left" vertical="center" wrapText="1"/>
    </xf>
    <xf numFmtId="0" fontId="17" fillId="4" borderId="82" xfId="19" applyFont="1" applyFill="1" applyBorder="1" applyAlignment="1">
      <alignment horizontal="center" vertical="center" wrapText="1"/>
    </xf>
    <xf numFmtId="0" fontId="17" fillId="4" borderId="94" xfId="19" applyFont="1" applyFill="1" applyBorder="1" applyAlignment="1">
      <alignment horizontal="center" vertical="center" wrapText="1"/>
    </xf>
    <xf numFmtId="0" fontId="45" fillId="3" borderId="83" xfId="19" applyFont="1" applyFill="1" applyBorder="1" applyAlignment="1">
      <alignment horizontal="center" vertical="center" wrapText="1"/>
    </xf>
    <xf numFmtId="0" fontId="45" fillId="3" borderId="67" xfId="19" applyFont="1" applyFill="1" applyBorder="1" applyAlignment="1">
      <alignment horizontal="left" vertical="center" wrapText="1"/>
    </xf>
    <xf numFmtId="0" fontId="45" fillId="3" borderId="67" xfId="19" applyNumberFormat="1" applyFont="1" applyFill="1" applyBorder="1" applyAlignment="1">
      <alignment horizontal="left" vertical="center" wrapText="1"/>
    </xf>
    <xf numFmtId="0" fontId="45" fillId="3" borderId="67" xfId="19" applyNumberFormat="1" applyFont="1" applyFill="1" applyBorder="1" applyAlignment="1">
      <alignment horizontal="center" vertical="center" wrapText="1"/>
    </xf>
    <xf numFmtId="0" fontId="45" fillId="3" borderId="66" xfId="19" applyNumberFormat="1" applyFont="1" applyFill="1" applyBorder="1" applyAlignment="1">
      <alignment horizontal="center" vertical="center" wrapText="1"/>
    </xf>
    <xf numFmtId="0" fontId="43" fillId="2" borderId="52" xfId="19" quotePrefix="1" applyFont="1" applyFill="1" applyBorder="1" applyAlignment="1" applyProtection="1">
      <alignment horizontal="left" vertical="center" wrapText="1"/>
      <protection hidden="1"/>
    </xf>
    <xf numFmtId="0" fontId="44" fillId="2" borderId="52" xfId="19" applyFont="1" applyFill="1" applyBorder="1" applyAlignment="1" applyProtection="1">
      <alignment horizontal="center" vertical="center"/>
      <protection locked="0" hidden="1"/>
    </xf>
    <xf numFmtId="0" fontId="44" fillId="2" borderId="56" xfId="19" applyFont="1" applyFill="1" applyBorder="1" applyAlignment="1" applyProtection="1">
      <alignment horizontal="center" vertical="center"/>
      <protection locked="0" hidden="1"/>
    </xf>
    <xf numFmtId="0" fontId="22" fillId="0" borderId="0" xfId="19" applyFont="1" applyAlignment="1">
      <alignment horizontal="center" vertical="center"/>
    </xf>
    <xf numFmtId="0" fontId="22"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7" fillId="4" borderId="96" xfId="18" applyFont="1" applyFill="1" applyBorder="1" applyAlignment="1">
      <alignment horizontal="center" vertical="center" wrapText="1"/>
    </xf>
    <xf numFmtId="0" fontId="17" fillId="4" borderId="95" xfId="18" applyFont="1" applyFill="1" applyBorder="1" applyAlignment="1">
      <alignment horizontal="center" vertical="center" wrapText="1"/>
    </xf>
    <xf numFmtId="0" fontId="0" fillId="0" borderId="0" xfId="0" applyBorder="1" applyAlignment="1">
      <alignment horizontal="left" vertical="center" wrapText="1"/>
    </xf>
    <xf numFmtId="0" fontId="45" fillId="3" borderId="0" xfId="19" applyNumberFormat="1" applyFont="1" applyFill="1" applyBorder="1" applyAlignment="1">
      <alignment horizontal="center" vertical="center" wrapText="1"/>
    </xf>
    <xf numFmtId="0" fontId="37" fillId="0" borderId="0" xfId="0" applyFont="1" applyBorder="1" applyAlignment="1">
      <alignment vertical="top"/>
    </xf>
    <xf numFmtId="0" fontId="0" fillId="0" borderId="50" xfId="0" applyBorder="1"/>
    <xf numFmtId="0" fontId="0" fillId="0" borderId="0" xfId="0" applyAlignment="1">
      <alignment vertical="top"/>
    </xf>
    <xf numFmtId="0" fontId="58" fillId="0" borderId="0" xfId="0" applyFont="1" applyAlignment="1">
      <alignment horizontal="left" vertical="top"/>
    </xf>
    <xf numFmtId="0" fontId="55" fillId="0" borderId="97" xfId="15" applyFont="1" applyBorder="1" applyAlignment="1">
      <alignment vertical="center"/>
    </xf>
    <xf numFmtId="0" fontId="55" fillId="0" borderId="0" xfId="15" applyFont="1" applyBorder="1" applyAlignment="1">
      <alignment vertical="center"/>
    </xf>
    <xf numFmtId="0" fontId="0" fillId="0" borderId="0" xfId="0" applyFont="1" applyBorder="1" applyAlignment="1">
      <alignment horizontal="justify" vertical="top" wrapText="1"/>
    </xf>
    <xf numFmtId="0" fontId="42" fillId="0" borderId="0" xfId="0" applyFont="1" applyBorder="1" applyAlignment="1">
      <alignment horizontal="left" vertical="center"/>
    </xf>
    <xf numFmtId="0" fontId="42" fillId="0" borderId="0" xfId="0" quotePrefix="1" applyFont="1" applyBorder="1" applyAlignment="1">
      <alignment horizontal="left" vertical="center"/>
    </xf>
    <xf numFmtId="164" fontId="11" fillId="0" borderId="0" xfId="0" applyNumberFormat="1" applyFont="1" applyBorder="1" applyAlignment="1">
      <alignment horizontal="left" vertical="center"/>
    </xf>
    <xf numFmtId="0" fontId="16" fillId="0" borderId="0" xfId="0" applyFont="1" applyBorder="1" applyAlignment="1">
      <alignment horizontal="center" vertical="center"/>
    </xf>
    <xf numFmtId="0" fontId="22" fillId="0" borderId="0" xfId="0" applyFont="1" applyBorder="1" applyAlignment="1">
      <alignment vertical="top"/>
    </xf>
    <xf numFmtId="0" fontId="49" fillId="0" borderId="0" xfId="0" applyFont="1" applyAlignment="1">
      <alignment horizontal="center" vertical="center"/>
    </xf>
    <xf numFmtId="0" fontId="0" fillId="0" borderId="0" xfId="0" applyFont="1" applyBorder="1" applyAlignment="1">
      <alignment horizontal="left" vertical="center"/>
    </xf>
    <xf numFmtId="0" fontId="43" fillId="2" borderId="55" xfId="19" quotePrefix="1" applyNumberFormat="1" applyFont="1" applyFill="1" applyBorder="1" applyAlignment="1" applyProtection="1">
      <alignment horizontal="center" vertical="center"/>
      <protection hidden="1"/>
    </xf>
    <xf numFmtId="0" fontId="46" fillId="3" borderId="100" xfId="18" applyFont="1" applyFill="1" applyBorder="1" applyAlignment="1">
      <alignment horizontal="center" vertical="center" wrapText="1"/>
    </xf>
    <xf numFmtId="0" fontId="45" fillId="3" borderId="101" xfId="18" applyFont="1" applyFill="1" applyBorder="1" applyAlignment="1">
      <alignment horizontal="center" vertical="center" wrapText="1"/>
    </xf>
    <xf numFmtId="0" fontId="43" fillId="2" borderId="59" xfId="19" quotePrefix="1" applyFont="1" applyFill="1" applyBorder="1" applyAlignment="1" applyProtection="1">
      <alignment horizontal="center" vertical="center" wrapText="1"/>
      <protection hidden="1"/>
    </xf>
    <xf numFmtId="0" fontId="43" fillId="2" borderId="58" xfId="19" quotePrefix="1" applyFont="1" applyFill="1" applyBorder="1" applyAlignment="1" applyProtection="1">
      <alignment horizontal="left" vertical="top" wrapText="1"/>
      <protection hidden="1"/>
    </xf>
    <xf numFmtId="0" fontId="44" fillId="2" borderId="58" xfId="18" applyFont="1" applyFill="1" applyBorder="1" applyAlignment="1" applyProtection="1">
      <alignment horizontal="center" vertical="center"/>
      <protection locked="0" hidden="1"/>
    </xf>
    <xf numFmtId="0" fontId="44" fillId="2" borderId="7" xfId="18" applyFont="1" applyFill="1" applyBorder="1" applyAlignment="1" applyProtection="1">
      <alignment horizontal="center" vertical="center"/>
      <protection locked="0" hidden="1"/>
    </xf>
    <xf numFmtId="0" fontId="44" fillId="2" borderId="4" xfId="18" applyFont="1" applyFill="1" applyBorder="1" applyAlignment="1" applyProtection="1">
      <alignment horizontal="center" vertical="center"/>
      <protection locked="0" hidden="1"/>
    </xf>
    <xf numFmtId="0" fontId="44" fillId="2" borderId="102" xfId="18" applyFont="1" applyFill="1" applyBorder="1" applyAlignment="1" applyProtection="1">
      <alignment horizontal="center" vertical="center"/>
      <protection locked="0" hidden="1"/>
    </xf>
    <xf numFmtId="0" fontId="45" fillId="3" borderId="69" xfId="19" applyFont="1" applyFill="1" applyBorder="1" applyAlignment="1">
      <alignment horizontal="center" vertical="center" wrapText="1"/>
    </xf>
    <xf numFmtId="0" fontId="45" fillId="3" borderId="68" xfId="19" applyNumberFormat="1" applyFont="1" applyFill="1" applyBorder="1" applyAlignment="1">
      <alignment horizontal="center" vertical="center" wrapText="1"/>
    </xf>
    <xf numFmtId="0" fontId="45" fillId="3" borderId="103" xfId="19" applyNumberFormat="1" applyFont="1" applyFill="1" applyBorder="1" applyAlignment="1">
      <alignment horizontal="center" vertical="center" wrapText="1"/>
    </xf>
    <xf numFmtId="0" fontId="43" fillId="2" borderId="58" xfId="19" quotePrefix="1" applyFont="1" applyFill="1" applyBorder="1" applyAlignment="1" applyProtection="1">
      <alignment horizontal="left" vertical="center" wrapText="1"/>
      <protection hidden="1"/>
    </xf>
    <xf numFmtId="0" fontId="44" fillId="2" borderId="58" xfId="19" applyFont="1" applyFill="1" applyBorder="1" applyAlignment="1" applyProtection="1">
      <alignment horizontal="center" vertical="center"/>
      <protection locked="0" hidden="1"/>
    </xf>
    <xf numFmtId="0" fontId="44" fillId="2" borderId="57" xfId="19" applyFont="1" applyFill="1" applyBorder="1" applyAlignment="1" applyProtection="1">
      <alignment horizontal="center" vertical="center"/>
      <protection locked="0" hidden="1"/>
    </xf>
    <xf numFmtId="1" fontId="44" fillId="2" borderId="67" xfId="18" applyNumberFormat="1" applyFont="1" applyFill="1" applyBorder="1" applyAlignment="1" applyProtection="1">
      <alignment horizontal="center" vertical="center"/>
      <protection locked="0" hidden="1"/>
    </xf>
    <xf numFmtId="1" fontId="44" fillId="2" borderId="52" xfId="18" applyNumberFormat="1" applyFont="1" applyFill="1" applyBorder="1" applyAlignment="1" applyProtection="1">
      <alignment horizontal="center" vertical="center"/>
      <protection locked="0" hidden="1"/>
    </xf>
    <xf numFmtId="0" fontId="43" fillId="2" borderId="52" xfId="17" quotePrefix="1" applyFont="1" applyFill="1" applyBorder="1" applyAlignment="1" applyProtection="1">
      <alignment horizontal="left" vertical="top" wrapText="1"/>
      <protection hidden="1"/>
    </xf>
    <xf numFmtId="0" fontId="43" fillId="2" borderId="52" xfId="17" quotePrefix="1" applyNumberFormat="1" applyFont="1" applyFill="1" applyBorder="1" applyAlignment="1">
      <alignment vertical="top" wrapText="1"/>
    </xf>
    <xf numFmtId="0" fontId="43" fillId="2" borderId="4" xfId="18" applyFont="1" applyFill="1" applyBorder="1" applyAlignment="1" applyProtection="1">
      <alignment horizontal="center" vertical="center"/>
      <protection locked="0" hidden="1"/>
    </xf>
    <xf numFmtId="0" fontId="38" fillId="0" borderId="50" xfId="0" quotePrefix="1" applyFont="1" applyBorder="1" applyAlignment="1">
      <alignment vertical="center"/>
    </xf>
    <xf numFmtId="2" fontId="38" fillId="0" borderId="50" xfId="0" quotePrefix="1" applyNumberFormat="1" applyFont="1" applyBorder="1" applyAlignment="1">
      <alignment horizontal="left" vertical="center"/>
    </xf>
    <xf numFmtId="1" fontId="44" fillId="2" borderId="100" xfId="18" applyNumberFormat="1" applyFont="1" applyFill="1" applyBorder="1" applyAlignment="1" applyProtection="1">
      <alignment horizontal="center" vertical="center"/>
      <protection locked="0" hidden="1"/>
    </xf>
    <xf numFmtId="0" fontId="22" fillId="0" borderId="0" xfId="18" applyFont="1" applyBorder="1" applyAlignment="1">
      <alignment horizontal="center" vertical="center"/>
    </xf>
    <xf numFmtId="0" fontId="22" fillId="0" borderId="0" xfId="18" applyFont="1" applyBorder="1" applyAlignment="1">
      <alignment horizontal="left" vertical="center" wrapText="1"/>
    </xf>
    <xf numFmtId="165" fontId="22"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1" fillId="0" borderId="0" xfId="0" applyFont="1" applyBorder="1" applyAlignment="1">
      <alignment horizontal="left" wrapText="1"/>
    </xf>
    <xf numFmtId="0" fontId="11" fillId="0" borderId="0" xfId="0"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1" fillId="0" borderId="0" xfId="0" applyFont="1" applyBorder="1" applyAlignment="1">
      <alignment horizontal="left" vertical="center"/>
    </xf>
    <xf numFmtId="0" fontId="11" fillId="0" borderId="14" xfId="0" applyFont="1" applyBorder="1" applyAlignment="1">
      <alignment horizontal="center" vertical="top"/>
    </xf>
    <xf numFmtId="0" fontId="43" fillId="2" borderId="52" xfId="30" quotePrefix="1" applyFont="1" applyFill="1" applyBorder="1" applyAlignment="1" applyProtection="1">
      <alignment horizontal="left" vertical="top" wrapText="1"/>
      <protection hidden="1"/>
    </xf>
    <xf numFmtId="0" fontId="45" fillId="3" borderId="68" xfId="19" applyFont="1" applyFill="1" applyBorder="1" applyAlignment="1">
      <alignment horizontal="center" vertical="center" wrapText="1"/>
    </xf>
    <xf numFmtId="0" fontId="43" fillId="2" borderId="52" xfId="31" quotePrefix="1" applyFont="1" applyFill="1" applyBorder="1" applyAlignment="1" applyProtection="1">
      <alignment horizontal="left" vertical="top" wrapText="1"/>
      <protection hidden="1"/>
    </xf>
    <xf numFmtId="0" fontId="19" fillId="0" borderId="0" xfId="0" applyFont="1"/>
    <xf numFmtId="0" fontId="19" fillId="0" borderId="2" xfId="0" applyFont="1" applyFill="1" applyBorder="1"/>
    <xf numFmtId="0" fontId="19" fillId="0" borderId="2" xfId="0" applyFont="1" applyFill="1" applyBorder="1" applyAlignment="1"/>
    <xf numFmtId="0" fontId="19" fillId="0" borderId="2" xfId="0" applyFont="1" applyFill="1" applyBorder="1" applyAlignment="1">
      <alignment horizontal="right"/>
    </xf>
    <xf numFmtId="0" fontId="19" fillId="0" borderId="2" xfId="0" quotePrefix="1" applyFont="1" applyFill="1" applyBorder="1" applyAlignment="1">
      <alignment horizontal="left"/>
    </xf>
    <xf numFmtId="0" fontId="45" fillId="3" borderId="68" xfId="19" applyNumberFormat="1" applyFont="1" applyFill="1" applyBorder="1" applyAlignment="1">
      <alignment horizontal="left" vertical="center" wrapText="1"/>
    </xf>
    <xf numFmtId="0" fontId="44" fillId="2" borderId="52" xfId="19" applyFont="1" applyFill="1" applyBorder="1" applyAlignment="1" applyProtection="1">
      <alignment horizontal="left" vertical="center" wrapText="1"/>
      <protection locked="0" hidden="1"/>
    </xf>
    <xf numFmtId="0" fontId="43" fillId="2" borderId="52" xfId="17" quotePrefix="1" applyFont="1" applyFill="1" applyBorder="1" applyAlignment="1" applyProtection="1">
      <alignment horizontal="left" vertical="center" wrapText="1"/>
      <protection hidden="1"/>
    </xf>
    <xf numFmtId="0" fontId="22" fillId="0" borderId="0" xfId="19" applyFont="1" applyAlignment="1">
      <alignment horizontal="left"/>
    </xf>
    <xf numFmtId="0" fontId="43" fillId="2" borderId="52" xfId="45" quotePrefix="1" applyFont="1" applyFill="1" applyBorder="1" applyAlignment="1" applyProtection="1">
      <alignment horizontal="left" vertical="center" wrapText="1"/>
      <protection hidden="1"/>
    </xf>
    <xf numFmtId="0" fontId="44" fillId="2" borderId="52" xfId="41" applyFont="1" applyFill="1" applyBorder="1" applyAlignment="1" applyProtection="1">
      <alignment horizontal="center" vertical="center"/>
      <protection locked="0" hidden="1"/>
    </xf>
    <xf numFmtId="0" fontId="43" fillId="2" borderId="52" xfId="45" quotePrefix="1" applyFont="1" applyFill="1" applyBorder="1" applyAlignment="1" applyProtection="1">
      <alignment horizontal="left" vertical="center" wrapText="1"/>
      <protection hidden="1"/>
    </xf>
    <xf numFmtId="0" fontId="5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2" xfId="0" applyBorder="1"/>
    <xf numFmtId="0" fontId="43" fillId="2" borderId="100" xfId="45" quotePrefix="1" applyFont="1" applyFill="1" applyBorder="1" applyAlignment="1" applyProtection="1">
      <alignment horizontal="left" vertical="center" wrapText="1"/>
      <protection hidden="1"/>
    </xf>
    <xf numFmtId="0" fontId="44" fillId="2" borderId="58" xfId="41" applyFont="1" applyFill="1" applyBorder="1" applyAlignment="1" applyProtection="1">
      <alignment horizontal="center" vertical="center"/>
      <protection locked="0" hidden="1"/>
    </xf>
    <xf numFmtId="0" fontId="44" fillId="2" borderId="4" xfId="41" applyFont="1" applyFill="1" applyBorder="1" applyAlignment="1" applyProtection="1">
      <alignment horizontal="center" vertical="center"/>
      <protection locked="0" hidden="1"/>
    </xf>
    <xf numFmtId="0" fontId="44" fillId="2" borderId="52" xfId="18" applyFont="1" applyFill="1" applyBorder="1" applyAlignment="1" applyProtection="1">
      <alignment horizontal="center" vertical="center"/>
      <protection locked="0" hidden="1"/>
    </xf>
    <xf numFmtId="0" fontId="44" fillId="2" borderId="8" xfId="18" applyFont="1" applyFill="1" applyBorder="1" applyAlignment="1" applyProtection="1">
      <alignment horizontal="center" vertical="center"/>
      <protection locked="0" hidden="1"/>
    </xf>
    <xf numFmtId="0" fontId="43" fillId="2" borderId="5" xfId="18" applyFont="1" applyFill="1" applyBorder="1" applyAlignment="1" applyProtection="1">
      <alignment horizontal="center" vertical="center"/>
      <protection locked="0" hidden="1"/>
    </xf>
    <xf numFmtId="0" fontId="43" fillId="2" borderId="58" xfId="46" applyFont="1" applyFill="1" applyBorder="1" applyAlignment="1" applyProtection="1">
      <alignment horizontal="center" vertical="top"/>
      <protection locked="0" hidden="1"/>
    </xf>
    <xf numFmtId="0" fontId="44" fillId="2" borderId="57" xfId="18" applyFont="1" applyFill="1" applyBorder="1" applyAlignment="1" applyProtection="1">
      <alignment horizontal="left" vertical="center" wrapText="1"/>
      <protection locked="0" hidden="1"/>
    </xf>
    <xf numFmtId="0" fontId="44" fillId="2" borderId="56" xfId="18" applyFont="1" applyFill="1" applyBorder="1" applyAlignment="1" applyProtection="1">
      <alignment horizontal="left" vertical="center" wrapText="1"/>
      <protection locked="0" hidden="1"/>
    </xf>
    <xf numFmtId="1" fontId="44" fillId="2" borderId="104" xfId="41" applyNumberFormat="1" applyFont="1" applyFill="1" applyBorder="1" applyAlignment="1" applyProtection="1">
      <alignment horizontal="center" vertical="center"/>
      <protection locked="0" hidden="1"/>
    </xf>
    <xf numFmtId="0" fontId="43" fillId="2" borderId="105" xfId="19" quotePrefix="1" applyFont="1" applyFill="1" applyBorder="1" applyAlignment="1" applyProtection="1">
      <alignment horizontal="center" vertical="center" wrapText="1"/>
      <protection hidden="1"/>
    </xf>
    <xf numFmtId="0" fontId="43" fillId="2" borderId="100" xfId="19" quotePrefix="1" applyFont="1" applyFill="1" applyBorder="1" applyAlignment="1" applyProtection="1">
      <alignment horizontal="left" vertical="center" wrapText="1"/>
      <protection hidden="1"/>
    </xf>
    <xf numFmtId="0" fontId="11" fillId="0" borderId="1" xfId="0" applyFont="1" applyBorder="1" applyAlignment="1">
      <alignment textRotation="90"/>
    </xf>
    <xf numFmtId="0" fontId="11" fillId="0" borderId="3" xfId="0" applyFont="1" applyBorder="1" applyAlignment="1">
      <alignment textRotation="90"/>
    </xf>
    <xf numFmtId="0" fontId="11" fillId="0" borderId="4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10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1" fillId="0" borderId="113" xfId="0" applyFont="1" applyBorder="1" applyAlignment="1" applyProtection="1">
      <alignment horizontal="center" vertical="center"/>
      <protection locked="0"/>
    </xf>
    <xf numFmtId="0" fontId="19" fillId="0" borderId="3" xfId="0" applyFont="1" applyBorder="1"/>
    <xf numFmtId="0" fontId="19" fillId="0" borderId="3" xfId="0" applyFont="1" applyFill="1" applyBorder="1" applyAlignment="1" applyProtection="1">
      <alignment horizontal="left"/>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43" fillId="2" borderId="67" xfId="19" quotePrefix="1" applyFont="1" applyFill="1" applyBorder="1" applyAlignment="1" applyProtection="1">
      <alignment horizontal="left" vertical="center" wrapText="1"/>
      <protection hidden="1"/>
    </xf>
    <xf numFmtId="0" fontId="16" fillId="0" borderId="0" xfId="0" applyFont="1" applyBorder="1" applyAlignment="1">
      <alignment horizontal="center" vertical="center"/>
    </xf>
    <xf numFmtId="0" fontId="0" fillId="0" borderId="0" xfId="0" applyFont="1" applyBorder="1" applyAlignment="1">
      <alignment horizontal="left" vertical="top" wrapText="1"/>
    </xf>
    <xf numFmtId="0" fontId="25"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9" fillId="0" borderId="0" xfId="0" applyFont="1" applyBorder="1" applyAlignment="1">
      <alignment horizontal="left" wrapText="1"/>
    </xf>
    <xf numFmtId="0" fontId="0" fillId="0" borderId="0" xfId="0" applyFont="1" applyBorder="1" applyAlignment="1">
      <alignment horizontal="justify" vertical="top" wrapText="1"/>
    </xf>
    <xf numFmtId="0" fontId="13" fillId="0" borderId="0" xfId="0" applyFont="1" applyBorder="1" applyAlignment="1">
      <alignment horizontal="center" vertical="top" wrapText="1"/>
    </xf>
    <xf numFmtId="0" fontId="0" fillId="0" borderId="0" xfId="0" applyBorder="1" applyAlignment="1">
      <alignment horizontal="center"/>
    </xf>
    <xf numFmtId="0" fontId="32" fillId="0" borderId="0" xfId="0" applyFont="1" applyFill="1" applyAlignment="1">
      <alignment horizontal="center"/>
    </xf>
    <xf numFmtId="0" fontId="31" fillId="0" borderId="0" xfId="0" applyFont="1" applyAlignment="1">
      <alignment horizontal="center" vertical="center"/>
    </xf>
    <xf numFmtId="0" fontId="0" fillId="0" borderId="49" xfId="0" applyBorder="1" applyAlignment="1">
      <alignment horizont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9" fillId="0" borderId="1" xfId="0" applyFont="1" applyFill="1" applyBorder="1" applyAlignment="1">
      <alignment horizontal="left"/>
    </xf>
    <xf numFmtId="0" fontId="19" fillId="0" borderId="2" xfId="0" applyFont="1" applyFill="1" applyBorder="1" applyAlignment="1">
      <alignment horizontal="left"/>
    </xf>
    <xf numFmtId="0" fontId="24" fillId="0" borderId="46"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5" fillId="0" borderId="46" xfId="0" applyFont="1" applyBorder="1" applyAlignment="1">
      <alignment horizontal="center" wrapText="1"/>
    </xf>
    <xf numFmtId="0" fontId="25" fillId="0" borderId="11" xfId="0" applyFont="1" applyBorder="1" applyAlignment="1">
      <alignment horizontal="center" wrapText="1"/>
    </xf>
    <xf numFmtId="0" fontId="25" fillId="0" borderId="47" xfId="0" applyFont="1" applyBorder="1" applyAlignment="1">
      <alignment horizontal="center" wrapText="1"/>
    </xf>
    <xf numFmtId="0" fontId="25" fillId="0" borderId="4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8" xfId="0" applyFont="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3" fillId="0" borderId="0" xfId="0" applyFont="1" applyBorder="1" applyAlignment="1">
      <alignment horizontal="right" vertical="center"/>
    </xf>
    <xf numFmtId="0" fontId="23" fillId="0" borderId="36" xfId="0" applyFont="1" applyBorder="1" applyAlignment="1" applyProtection="1">
      <alignment horizontal="left" indent="1"/>
      <protection locked="0"/>
    </xf>
    <xf numFmtId="0" fontId="21" fillId="0" borderId="36" xfId="0" applyFont="1" applyBorder="1" applyAlignment="1" applyProtection="1">
      <alignment horizontal="left" indent="1"/>
      <protection locked="0"/>
    </xf>
    <xf numFmtId="0" fontId="0" fillId="0" borderId="29"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8" xfId="0" quotePrefix="1"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17"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28" xfId="0" applyFont="1" applyBorder="1" applyAlignment="1">
      <alignment horizontal="left" vertical="center" indent="2"/>
    </xf>
    <xf numFmtId="0" fontId="0" fillId="0" borderId="31" xfId="0" applyFont="1" applyBorder="1" applyAlignment="1">
      <alignment horizontal="left" vertical="center" indent="2"/>
    </xf>
    <xf numFmtId="0" fontId="0" fillId="0" borderId="17" xfId="0" applyFont="1" applyBorder="1" applyAlignment="1">
      <alignment horizontal="left" vertical="center" indent="2"/>
    </xf>
    <xf numFmtId="0" fontId="47" fillId="0" borderId="53" xfId="15" applyFont="1" applyBorder="1" applyAlignment="1">
      <alignment horizontal="left" vertical="top"/>
    </xf>
    <xf numFmtId="0" fontId="47" fillId="0" borderId="54" xfId="15" applyFont="1" applyBorder="1" applyAlignment="1">
      <alignment horizontal="left" vertical="top"/>
    </xf>
    <xf numFmtId="0" fontId="47" fillId="0" borderId="84" xfId="15" applyFont="1" applyBorder="1" applyAlignment="1">
      <alignment horizontal="left" vertical="top"/>
    </xf>
    <xf numFmtId="0" fontId="45" fillId="3" borderId="68" xfId="18" applyFont="1" applyFill="1" applyBorder="1" applyAlignment="1">
      <alignment horizontal="center" vertical="center" wrapText="1"/>
    </xf>
    <xf numFmtId="0" fontId="45" fillId="3" borderId="99"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0" xfId="18" applyFont="1" applyFill="1" applyBorder="1" applyAlignment="1">
      <alignment horizontal="left" vertical="top" wrapText="1"/>
    </xf>
    <xf numFmtId="0" fontId="22" fillId="0" borderId="9" xfId="18" applyFont="1" applyFill="1" applyBorder="1" applyAlignment="1">
      <alignment horizontal="left" vertical="top" wrapText="1"/>
    </xf>
    <xf numFmtId="0" fontId="22" fillId="0" borderId="70" xfId="18" applyFont="1" applyFill="1" applyBorder="1" applyAlignment="1">
      <alignment horizontal="left" vertical="top" wrapText="1"/>
    </xf>
    <xf numFmtId="0" fontId="50" fillId="0" borderId="76" xfId="15" applyFont="1" applyBorder="1" applyAlignment="1">
      <alignment horizontal="center" vertical="center"/>
    </xf>
    <xf numFmtId="0" fontId="50" fillId="0" borderId="77" xfId="15" applyFont="1" applyBorder="1" applyAlignment="1">
      <alignment horizontal="center" vertical="center"/>
    </xf>
    <xf numFmtId="0" fontId="50" fillId="0" borderId="78" xfId="15" applyFont="1" applyBorder="1" applyAlignment="1">
      <alignment horizontal="center" vertical="center"/>
    </xf>
    <xf numFmtId="0" fontId="50" fillId="0" borderId="79" xfId="15" applyFont="1" applyBorder="1" applyAlignment="1">
      <alignment horizontal="center" vertical="center"/>
    </xf>
    <xf numFmtId="0" fontId="50" fillId="0" borderId="75" xfId="15" applyFont="1" applyBorder="1" applyAlignment="1">
      <alignment horizontal="center" vertical="center"/>
    </xf>
    <xf numFmtId="0" fontId="50" fillId="0" borderId="80" xfId="15" applyFont="1" applyBorder="1" applyAlignment="1">
      <alignment horizontal="center" vertical="center"/>
    </xf>
    <xf numFmtId="0" fontId="50" fillId="0" borderId="88" xfId="15" applyFont="1" applyBorder="1" applyAlignment="1">
      <alignment horizontal="center" vertical="center"/>
    </xf>
    <xf numFmtId="0" fontId="50" fillId="0" borderId="89" xfId="15" applyFont="1" applyBorder="1" applyAlignment="1">
      <alignment horizontal="center" vertical="center"/>
    </xf>
    <xf numFmtId="0" fontId="50" fillId="0" borderId="90" xfId="15" applyFont="1" applyBorder="1" applyAlignment="1">
      <alignment horizontal="center" vertical="center"/>
    </xf>
    <xf numFmtId="0" fontId="13" fillId="0" borderId="73" xfId="18" applyFont="1" applyBorder="1" applyAlignment="1">
      <alignment horizontal="left" vertical="top"/>
    </xf>
    <xf numFmtId="0" fontId="13" fillId="0" borderId="72" xfId="18" applyFont="1" applyBorder="1" applyAlignment="1">
      <alignment horizontal="left" vertical="top"/>
    </xf>
    <xf numFmtId="0" fontId="13" fillId="0" borderId="71" xfId="18" applyFont="1" applyBorder="1" applyAlignment="1">
      <alignment horizontal="left" vertical="top"/>
    </xf>
    <xf numFmtId="0" fontId="0" fillId="0" borderId="58" xfId="18" applyFont="1" applyBorder="1" applyAlignment="1">
      <alignment horizontal="left" vertical="top" wrapText="1"/>
    </xf>
    <xf numFmtId="0" fontId="22" fillId="0" borderId="58" xfId="18" applyFont="1" applyBorder="1" applyAlignment="1">
      <alignment horizontal="left" vertical="top" wrapText="1"/>
    </xf>
    <xf numFmtId="0" fontId="22" fillId="0" borderId="57" xfId="18" applyFont="1" applyBorder="1" applyAlignment="1">
      <alignment horizontal="left" vertical="top" wrapText="1"/>
    </xf>
    <xf numFmtId="0" fontId="0" fillId="0" borderId="52" xfId="18" applyFont="1" applyFill="1" applyBorder="1" applyAlignment="1">
      <alignment horizontal="left" vertical="top" wrapText="1"/>
    </xf>
    <xf numFmtId="0" fontId="22" fillId="0" borderId="52" xfId="18" applyFont="1" applyFill="1" applyBorder="1" applyAlignment="1">
      <alignment horizontal="left" vertical="top" wrapText="1"/>
    </xf>
    <xf numFmtId="0" fontId="22" fillId="0" borderId="56"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70"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47" fillId="0" borderId="70" xfId="15" applyFont="1" applyBorder="1" applyAlignment="1">
      <alignment horizontal="left" vertical="top" wrapText="1"/>
    </xf>
    <xf numFmtId="0" fontId="59" fillId="5" borderId="88" xfId="19" quotePrefix="1" applyFont="1" applyFill="1" applyBorder="1" applyAlignment="1" applyProtection="1">
      <alignment horizontal="center" vertical="center" wrapText="1"/>
      <protection hidden="1"/>
    </xf>
    <xf numFmtId="0" fontId="59" fillId="5" borderId="89" xfId="19" quotePrefix="1" applyFont="1" applyFill="1" applyBorder="1" applyAlignment="1" applyProtection="1">
      <alignment horizontal="center" vertical="center" wrapText="1"/>
      <protection hidden="1"/>
    </xf>
    <xf numFmtId="0" fontId="59" fillId="5" borderId="90" xfId="19" quotePrefix="1" applyFont="1" applyFill="1" applyBorder="1" applyAlignment="1" applyProtection="1">
      <alignment horizontal="center" vertical="center" wrapText="1"/>
      <protection hidden="1"/>
    </xf>
    <xf numFmtId="0" fontId="45" fillId="3" borderId="69" xfId="18" applyFont="1" applyFill="1" applyBorder="1" applyAlignment="1">
      <alignment horizontal="center" vertical="center" wrapText="1"/>
    </xf>
    <xf numFmtId="0" fontId="45" fillId="3" borderId="98" xfId="18" applyFont="1" applyFill="1" applyBorder="1" applyAlignment="1">
      <alignment horizontal="center" vertical="center" wrapText="1"/>
    </xf>
    <xf numFmtId="0" fontId="45" fillId="3" borderId="91" xfId="18" applyFont="1" applyFill="1" applyBorder="1" applyAlignment="1">
      <alignment horizontal="center" vertical="center" wrapText="1"/>
    </xf>
    <xf numFmtId="0" fontId="45" fillId="3" borderId="93" xfId="18" applyFont="1" applyFill="1" applyBorder="1" applyAlignment="1">
      <alignment horizontal="center" vertical="center" wrapText="1"/>
    </xf>
    <xf numFmtId="0" fontId="45" fillId="3" borderId="92" xfId="18" applyFont="1" applyFill="1" applyBorder="1" applyAlignment="1">
      <alignment horizontal="center" vertical="center" wrapText="1"/>
    </xf>
    <xf numFmtId="0" fontId="13" fillId="0" borderId="73" xfId="19" applyFont="1" applyBorder="1" applyAlignment="1">
      <alignment horizontal="left" vertical="top"/>
    </xf>
    <xf numFmtId="0" fontId="13" fillId="0" borderId="72" xfId="19" applyFont="1" applyBorder="1" applyAlignment="1">
      <alignment horizontal="left" vertical="top"/>
    </xf>
    <xf numFmtId="0" fontId="13" fillId="0" borderId="71" xfId="19" applyFont="1" applyBorder="1" applyAlignment="1">
      <alignment horizontal="left" vertical="top"/>
    </xf>
    <xf numFmtId="0" fontId="0" fillId="0" borderId="81" xfId="19" applyFont="1" applyBorder="1" applyAlignment="1">
      <alignment horizontal="left" vertical="top" wrapText="1"/>
    </xf>
    <xf numFmtId="0" fontId="0" fillId="0" borderId="61" xfId="19" applyFont="1" applyBorder="1" applyAlignment="1">
      <alignment horizontal="left" vertical="top" wrapText="1"/>
    </xf>
    <xf numFmtId="0" fontId="0" fillId="0" borderId="60" xfId="19" applyFont="1" applyBorder="1" applyAlignment="1">
      <alignment horizontal="left" vertical="top" wrapText="1"/>
    </xf>
    <xf numFmtId="0" fontId="49" fillId="0" borderId="8" xfId="19" applyFont="1" applyFill="1" applyBorder="1" applyAlignment="1">
      <alignment horizontal="left" vertical="top" wrapText="1"/>
    </xf>
    <xf numFmtId="0" fontId="22" fillId="0" borderId="9" xfId="19" applyFont="1" applyFill="1" applyBorder="1" applyAlignment="1">
      <alignment horizontal="left" vertical="top" wrapText="1"/>
    </xf>
    <xf numFmtId="0" fontId="22" fillId="0" borderId="70" xfId="19" applyFont="1" applyFill="1" applyBorder="1" applyAlignment="1">
      <alignment horizontal="left" vertical="top" wrapText="1"/>
    </xf>
    <xf numFmtId="0" fontId="0" fillId="0" borderId="8" xfId="19" applyFont="1" applyFill="1" applyBorder="1" applyAlignment="1">
      <alignment horizontal="left" vertical="top" wrapText="1"/>
    </xf>
    <xf numFmtId="0" fontId="13" fillId="0" borderId="9" xfId="19" applyFont="1" applyFill="1" applyBorder="1" applyAlignment="1">
      <alignment horizontal="left" vertical="top" wrapText="1"/>
    </xf>
    <xf numFmtId="0" fontId="13" fillId="0" borderId="70" xfId="19" applyFont="1" applyFill="1" applyBorder="1" applyAlignment="1">
      <alignment horizontal="left" vertical="top" wrapText="1"/>
    </xf>
    <xf numFmtId="0" fontId="45" fillId="5" borderId="88" xfId="19" applyFont="1" applyFill="1" applyBorder="1" applyAlignment="1">
      <alignment horizontal="center" vertical="center" wrapText="1"/>
    </xf>
    <xf numFmtId="0" fontId="45" fillId="5" borderId="89" xfId="19" applyFont="1" applyFill="1" applyBorder="1" applyAlignment="1">
      <alignment horizontal="center" vertical="center" wrapText="1"/>
    </xf>
    <xf numFmtId="0" fontId="45" fillId="5" borderId="90" xfId="19" applyFont="1" applyFill="1" applyBorder="1" applyAlignment="1">
      <alignment horizontal="center" vertical="center" wrapText="1"/>
    </xf>
    <xf numFmtId="0" fontId="42" fillId="0" borderId="0" xfId="0" applyFont="1" applyBorder="1" applyAlignment="1">
      <alignment horizontal="left" vertical="center"/>
    </xf>
    <xf numFmtId="0" fontId="0" fillId="0" borderId="0" xfId="0" applyAlignment="1">
      <alignment horizontal="left" vertical="top" wrapText="1"/>
    </xf>
    <xf numFmtId="0" fontId="42" fillId="0" borderId="0" xfId="0" quotePrefix="1" applyFont="1" applyBorder="1" applyAlignment="1">
      <alignment horizontal="left" vertical="center"/>
    </xf>
    <xf numFmtId="0" fontId="49" fillId="0" borderId="0" xfId="0" applyFont="1" applyAlignment="1">
      <alignment horizontal="center" vertical="center"/>
    </xf>
    <xf numFmtId="0" fontId="47" fillId="0" borderId="0" xfId="5" applyFont="1" applyAlignment="1">
      <alignment vertical="center"/>
    </xf>
    <xf numFmtId="0" fontId="0" fillId="0" borderId="0" xfId="0" applyAlignment="1">
      <alignment horizontal="left" vertical="top"/>
    </xf>
    <xf numFmtId="0" fontId="0" fillId="0" borderId="0" xfId="0" applyAlignment="1">
      <alignment horizontal="justify" vertical="top" wrapText="1"/>
    </xf>
    <xf numFmtId="0" fontId="53" fillId="0" borderId="0" xfId="0" applyFont="1" applyBorder="1" applyAlignment="1">
      <alignment horizontal="center" vertical="center"/>
    </xf>
    <xf numFmtId="0" fontId="0" fillId="0" borderId="0" xfId="0" applyFont="1" applyBorder="1" applyAlignment="1">
      <alignment horizontal="left" vertical="center"/>
    </xf>
    <xf numFmtId="0" fontId="11" fillId="0" borderId="10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9" fillId="0" borderId="2" xfId="0" applyFont="1" applyFill="1" applyBorder="1" applyAlignment="1">
      <alignment horizontal="right"/>
    </xf>
    <xf numFmtId="0" fontId="18" fillId="0" borderId="2" xfId="0" applyFont="1" applyBorder="1" applyAlignment="1">
      <alignment horizontal="center" vertical="center" wrapText="1"/>
    </xf>
    <xf numFmtId="0" fontId="47" fillId="0" borderId="11" xfId="47" applyFont="1" applyBorder="1" applyAlignment="1">
      <alignment horizontal="left" vertical="center"/>
    </xf>
    <xf numFmtId="0" fontId="47" fillId="0" borderId="11" xfId="0" applyFont="1" applyBorder="1" applyAlignment="1">
      <alignment horizontal="left" vertical="center"/>
    </xf>
    <xf numFmtId="0" fontId="47" fillId="0" borderId="18" xfId="0" applyFont="1" applyBorder="1" applyAlignment="1">
      <alignment horizontal="left" vertical="center"/>
    </xf>
    <xf numFmtId="0" fontId="47" fillId="0" borderId="10" xfId="47" applyFont="1" applyBorder="1" applyAlignment="1">
      <alignment horizontal="left" vertical="center"/>
    </xf>
    <xf numFmtId="0" fontId="47" fillId="0" borderId="10" xfId="0" applyFont="1" applyBorder="1" applyAlignment="1">
      <alignment horizontal="left" vertical="center"/>
    </xf>
    <xf numFmtId="0" fontId="47" fillId="0" borderId="4" xfId="0" applyFont="1" applyBorder="1" applyAlignment="1">
      <alignment horizontal="left" vertical="center"/>
    </xf>
    <xf numFmtId="0" fontId="17" fillId="6" borderId="8" xfId="0" applyFont="1" applyFill="1" applyBorder="1" applyAlignment="1">
      <alignment horizontal="center" vertical="top"/>
    </xf>
    <xf numFmtId="0" fontId="17" fillId="6" borderId="9" xfId="0" applyFont="1" applyFill="1" applyBorder="1" applyAlignment="1">
      <alignment horizontal="center" vertical="top"/>
    </xf>
    <xf numFmtId="0" fontId="17" fillId="6" borderId="5" xfId="0" applyFont="1" applyFill="1" applyBorder="1" applyAlignment="1">
      <alignment horizontal="center" vertical="top"/>
    </xf>
    <xf numFmtId="0" fontId="11" fillId="0" borderId="106" xfId="0" applyFont="1" applyBorder="1" applyAlignment="1" applyProtection="1">
      <alignment horizontal="left"/>
      <protection locked="0"/>
    </xf>
    <xf numFmtId="0" fontId="11" fillId="0" borderId="107" xfId="0" applyFont="1" applyBorder="1" applyAlignment="1" applyProtection="1">
      <alignment horizontal="left"/>
      <protection locked="0"/>
    </xf>
    <xf numFmtId="0" fontId="11" fillId="0" borderId="108" xfId="0" applyFont="1" applyBorder="1" applyAlignment="1" applyProtection="1">
      <alignment horizontal="left"/>
      <protection locked="0"/>
    </xf>
    <xf numFmtId="0" fontId="11" fillId="0" borderId="11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12" xfId="0" applyFont="1" applyBorder="1" applyAlignment="1" applyProtection="1">
      <alignment horizontal="center" vertical="center"/>
      <protection locked="0"/>
    </xf>
    <xf numFmtId="0" fontId="45" fillId="3" borderId="68" xfId="18" applyFont="1" applyFill="1" applyBorder="1" applyAlignment="1">
      <alignment horizontal="left" vertical="center" wrapText="1"/>
    </xf>
    <xf numFmtId="0" fontId="45" fillId="3" borderId="64" xfId="18" applyFont="1" applyFill="1" applyBorder="1" applyAlignment="1">
      <alignment horizontal="left" vertical="center" wrapText="1"/>
    </xf>
    <xf numFmtId="0" fontId="45" fillId="3" borderId="65" xfId="18" applyFont="1" applyFill="1" applyBorder="1" applyAlignment="1">
      <alignment horizontal="center" vertical="center" wrapText="1"/>
    </xf>
    <xf numFmtId="0" fontId="45" fillId="3" borderId="64" xfId="18" applyFont="1" applyFill="1" applyBorder="1" applyAlignment="1">
      <alignment horizontal="center" vertical="center" wrapText="1"/>
    </xf>
    <xf numFmtId="0" fontId="43" fillId="2" borderId="52" xfId="17" quotePrefix="1" applyFont="1" applyFill="1" applyBorder="1" applyAlignment="1" applyProtection="1">
      <alignment horizontal="left" vertical="center" wrapText="1"/>
    </xf>
    <xf numFmtId="0" fontId="43" fillId="2" borderId="58" xfId="17" quotePrefix="1" applyFont="1" applyFill="1" applyBorder="1" applyAlignment="1" applyProtection="1">
      <alignment horizontal="left" vertical="center" wrapText="1"/>
    </xf>
    <xf numFmtId="0" fontId="43" fillId="2" borderId="58" xfId="19" quotePrefix="1" applyFont="1" applyFill="1" applyBorder="1" applyAlignment="1" applyProtection="1">
      <alignment horizontal="left" vertical="center" wrapText="1"/>
    </xf>
    <xf numFmtId="0" fontId="43" fillId="2" borderId="52" xfId="19" quotePrefix="1" applyFont="1" applyFill="1" applyBorder="1" applyAlignment="1" applyProtection="1">
      <alignment horizontal="left" vertical="center" wrapText="1"/>
    </xf>
    <xf numFmtId="0" fontId="43" fillId="0" borderId="52" xfId="18" applyFont="1" applyBorder="1" applyAlignment="1" applyProtection="1">
      <alignment horizontal="left" vertical="center" wrapText="1"/>
    </xf>
    <xf numFmtId="0" fontId="22" fillId="0" borderId="0" xfId="19" applyFont="1" applyProtection="1"/>
  </cellXfs>
  <cellStyles count="4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00000000-0005-0000-0000-000020000000}"/>
    <cellStyle name="Normal 5 2 2 2 3" xfId="45" xr:uid="{00000000-0005-0000-0000-000021000000}"/>
    <cellStyle name="Normal 5 2 2 3" xfId="42" xr:uid="{00000000-0005-0000-0000-000022000000}"/>
    <cellStyle name="Normal 5 2 3" xfId="28" xr:uid="{00000000-0005-0000-0000-000023000000}"/>
    <cellStyle name="Normal 5 2 3 2" xfId="44" xr:uid="{00000000-0005-0000-0000-000024000000}"/>
    <cellStyle name="Normal 5 2 4" xfId="40" xr:uid="{00000000-0005-0000-0000-000025000000}"/>
    <cellStyle name="Normal 5 3" xfId="12" xr:uid="{00000000-0005-0000-0000-000026000000}"/>
    <cellStyle name="Normal 5 3 2" xfId="25" xr:uid="{00000000-0005-0000-0000-000027000000}"/>
    <cellStyle name="Normal 5 3 3" xfId="37" xr:uid="{00000000-0005-0000-0000-000028000000}"/>
    <cellStyle name="Normal 5 4" xfId="18" xr:uid="{00000000-0005-0000-0000-000029000000}"/>
    <cellStyle name="Normal 5 4 2" xfId="29" xr:uid="{00000000-0005-0000-0000-00002A000000}"/>
    <cellStyle name="Normal 5 4 3" xfId="41" xr:uid="{00000000-0005-0000-0000-00002B000000}"/>
    <cellStyle name="Normal 5 5" xfId="22" xr:uid="{00000000-0005-0000-0000-00002C000000}"/>
    <cellStyle name="Normal 5 6" xfId="34" xr:uid="{00000000-0005-0000-0000-00002D000000}"/>
    <cellStyle name="Normal 6" xfId="47" xr:uid="{00000000-0005-0000-0000-00002E000000}"/>
    <cellStyle name="Normal 6 2" xfId="43" xr:uid="{00000000-0005-0000-0000-00002F00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572333"/>
          <a:ext cx="6730456" cy="11366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38100</xdr:colOff>
      <xdr:row>162</xdr:row>
      <xdr:rowOff>38100</xdr:rowOff>
    </xdr:from>
    <xdr:to>
      <xdr:col>16</xdr:col>
      <xdr:colOff>86173</xdr:colOff>
      <xdr:row>166</xdr:row>
      <xdr:rowOff>1626050</xdr:rowOff>
    </xdr:to>
    <xdr:pic>
      <xdr:nvPicPr>
        <xdr:cNvPr id="10" name="Picture 9">
          <a:extLst>
            <a:ext uri="{FF2B5EF4-FFF2-40B4-BE49-F238E27FC236}">
              <a16:creationId xmlns:a16="http://schemas.microsoft.com/office/drawing/2014/main" id="{5A83952A-A81F-4D7C-B1B1-B27451B04A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34718625"/>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1719</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65</xdr:row>
      <xdr:rowOff>76200</xdr:rowOff>
    </xdr:from>
    <xdr:to>
      <xdr:col>37</xdr:col>
      <xdr:colOff>142875</xdr:colOff>
      <xdr:row>66</xdr:row>
      <xdr:rowOff>2695574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59</xdr:row>
      <xdr:rowOff>0</xdr:rowOff>
    </xdr:from>
    <xdr:to>
      <xdr:col>38</xdr:col>
      <xdr:colOff>171450</xdr:colOff>
      <xdr:row>60</xdr:row>
      <xdr:rowOff>4010025</xdr:rowOff>
    </xdr:to>
    <xdr:pic>
      <xdr:nvPicPr>
        <xdr:cNvPr id="5" name="Picture 47" descr="image003">
          <a:extLst>
            <a:ext uri="{FF2B5EF4-FFF2-40B4-BE49-F238E27FC236}">
              <a16:creationId xmlns:a16="http://schemas.microsoft.com/office/drawing/2014/main" id="{5C715EFC-363E-41AA-A586-98799B4417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059275"/>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36195</xdr:colOff>
      <xdr:row>21</xdr:row>
      <xdr:rowOff>32385</xdr:rowOff>
    </xdr:from>
    <xdr:to>
      <xdr:col>26</xdr:col>
      <xdr:colOff>121920</xdr:colOff>
      <xdr:row>26</xdr:row>
      <xdr:rowOff>45720</xdr:rowOff>
    </xdr:to>
    <xdr:pic>
      <xdr:nvPicPr>
        <xdr:cNvPr id="6" name="Picture 5">
          <a:extLst>
            <a:ext uri="{FF2B5EF4-FFF2-40B4-BE49-F238E27FC236}">
              <a16:creationId xmlns:a16="http://schemas.microsoft.com/office/drawing/2014/main" id="{24EF33A8-2F2B-424E-B852-8D8A479659D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78355" y="7172325"/>
          <a:ext cx="243268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78</xdr:row>
      <xdr:rowOff>66675</xdr:rowOff>
    </xdr:from>
    <xdr:to>
      <xdr:col>18</xdr:col>
      <xdr:colOff>38100</xdr:colOff>
      <xdr:row>93</xdr:row>
      <xdr:rowOff>19050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BA137C6B-34A6-406B-B62F-8113555772C6}"/>
            </a:ext>
          </a:extLst>
        </xdr:cNvPr>
        <xdr:cNvSpPr txBox="1">
          <a:spLocks noChangeArrowheads="1"/>
        </xdr:cNvSpPr>
      </xdr:nvSpPr>
      <xdr:spPr bwMode="auto">
        <a:xfrm>
          <a:off x="209550" y="13744575"/>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180975</xdr:colOff>
      <xdr:row>10</xdr:row>
      <xdr:rowOff>39964</xdr:rowOff>
    </xdr:to>
    <xdr:pic>
      <xdr:nvPicPr>
        <xdr:cNvPr id="3" name="Picture 2">
          <a:extLst>
            <a:ext uri="{FF2B5EF4-FFF2-40B4-BE49-F238E27FC236}">
              <a16:creationId xmlns:a16="http://schemas.microsoft.com/office/drawing/2014/main" id="{15B2A7A1-8F95-4719-881F-92AFCD32CED6}"/>
            </a:ext>
          </a:extLst>
        </xdr:cNvPr>
        <xdr:cNvPicPr>
          <a:picLocks noChangeAspect="1"/>
        </xdr:cNvPicPr>
      </xdr:nvPicPr>
      <xdr:blipFill rotWithShape="1">
        <a:blip xmlns:r="http://schemas.openxmlformats.org/officeDocument/2006/relationships" r:embed="rId1"/>
        <a:srcRect l="1243" r="728"/>
        <a:stretch/>
      </xdr:blipFill>
      <xdr:spPr>
        <a:xfrm>
          <a:off x="304800" y="10458450"/>
          <a:ext cx="669607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id="{B5A3CDC6-62E5-4DD4-A61B-13965D869160}"/>
            </a:ext>
          </a:extLst>
        </xdr:cNvPr>
        <xdr:cNvPicPr>
          <a:picLocks noChangeAspect="1"/>
        </xdr:cNvPicPr>
      </xdr:nvPicPr>
      <xdr:blipFill>
        <a:blip xmlns:r="http://schemas.openxmlformats.org/officeDocument/2006/relationships" r:embed="rId2"/>
        <a:stretch>
          <a:fillRect/>
        </a:stretch>
      </xdr:blipFill>
      <xdr:spPr>
        <a:xfrm>
          <a:off x="209550" y="13773150"/>
          <a:ext cx="435292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88"/>
  <sheetViews>
    <sheetView showGridLines="0" tabSelected="1" zoomScaleNormal="100" zoomScaleSheetLayoutView="100" workbookViewId="0">
      <selection activeCell="F65" sqref="F65"/>
    </sheetView>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18"/>
      <c r="W2" s="18"/>
    </row>
    <row r="3" spans="1:23" ht="12.75" customHeight="1" x14ac:dyDescent="0.25">
      <c r="M3" s="199" t="s">
        <v>23</v>
      </c>
      <c r="N3" s="199"/>
      <c r="O3" s="199"/>
      <c r="P3" s="200"/>
      <c r="Q3" s="197"/>
      <c r="R3" s="38" t="s">
        <v>252</v>
      </c>
      <c r="U3" s="18"/>
      <c r="V3" s="18"/>
      <c r="W3" s="18"/>
    </row>
    <row r="4" spans="1:23" ht="21" x14ac:dyDescent="0.35">
      <c r="M4" s="198" t="s">
        <v>251</v>
      </c>
      <c r="N4" s="198"/>
      <c r="O4" s="198"/>
      <c r="P4" s="200"/>
      <c r="Q4" s="197"/>
      <c r="R4" s="19">
        <v>2018</v>
      </c>
    </row>
    <row r="10" spans="1:23" ht="121.5" customHeight="1" x14ac:dyDescent="0.25">
      <c r="A10" s="202" t="s">
        <v>253</v>
      </c>
      <c r="B10" s="202"/>
      <c r="C10" s="202"/>
      <c r="D10" s="202"/>
      <c r="E10" s="202"/>
      <c r="F10" s="202"/>
      <c r="G10" s="202"/>
      <c r="H10" s="202"/>
      <c r="I10" s="202"/>
      <c r="J10" s="202"/>
      <c r="K10" s="202"/>
      <c r="L10" s="202"/>
      <c r="M10" s="202"/>
      <c r="N10" s="202"/>
      <c r="O10" s="202"/>
      <c r="P10" s="202"/>
      <c r="Q10" s="202"/>
      <c r="R10" s="202"/>
      <c r="S10" s="202"/>
      <c r="T10" s="202"/>
    </row>
    <row r="11" spans="1:23" ht="19.5" customHeight="1" x14ac:dyDescent="0.25"/>
    <row r="12" spans="1:23" ht="19.5" customHeight="1" x14ac:dyDescent="0.25">
      <c r="A12" s="202"/>
      <c r="B12" s="202"/>
      <c r="C12" s="202"/>
      <c r="D12" s="202"/>
      <c r="E12" s="202"/>
      <c r="F12" s="202"/>
      <c r="G12" s="202"/>
      <c r="H12" s="202"/>
      <c r="I12" s="202"/>
      <c r="J12" s="202"/>
      <c r="K12" s="202"/>
      <c r="L12" s="202"/>
      <c r="M12" s="202"/>
      <c r="N12" s="202"/>
      <c r="O12" s="202"/>
      <c r="P12" s="202"/>
      <c r="Q12" s="202"/>
      <c r="R12" s="202"/>
      <c r="S12" s="202"/>
      <c r="T12" s="202"/>
    </row>
    <row r="13" spans="1:23" ht="37.35" customHeight="1" x14ac:dyDescent="0.25">
      <c r="A13" s="138"/>
      <c r="B13" s="138"/>
      <c r="C13" s="138"/>
      <c r="D13" s="138"/>
      <c r="E13" s="138"/>
      <c r="F13" s="138"/>
      <c r="G13" s="138"/>
      <c r="H13" s="138"/>
      <c r="I13" s="138"/>
      <c r="J13" s="138"/>
      <c r="K13" s="138"/>
      <c r="L13" s="138"/>
      <c r="M13" s="138"/>
      <c r="N13" s="138"/>
      <c r="O13" s="138"/>
      <c r="P13" s="138"/>
      <c r="Q13" s="138"/>
      <c r="R13" s="138"/>
      <c r="S13" s="138"/>
    </row>
    <row r="14" spans="1:23" x14ac:dyDescent="0.25">
      <c r="A14" s="17"/>
      <c r="B14" s="17"/>
      <c r="C14" s="17"/>
      <c r="D14" s="17"/>
      <c r="E14" s="17"/>
      <c r="F14" s="17"/>
      <c r="G14" s="17"/>
      <c r="H14" s="17"/>
      <c r="I14" s="17"/>
      <c r="J14" s="17"/>
      <c r="K14" s="17"/>
      <c r="L14" s="17"/>
    </row>
    <row r="33" ht="9.75" customHeight="1" x14ac:dyDescent="0.25"/>
    <row r="54" spans="2:20" ht="12.75" customHeight="1" x14ac:dyDescent="0.25"/>
    <row r="55" spans="2:20" ht="12.75" customHeight="1" x14ac:dyDescent="0.25"/>
    <row r="56" spans="2:20" ht="16.649999999999999" customHeight="1" x14ac:dyDescent="0.25">
      <c r="B56" s="92" t="s">
        <v>47</v>
      </c>
    </row>
    <row r="57" spans="2:20" ht="18.600000000000001" customHeight="1" x14ac:dyDescent="0.25">
      <c r="B57" s="26" t="s">
        <v>48</v>
      </c>
      <c r="C57" s="93"/>
      <c r="D57" s="93"/>
      <c r="E57" s="25"/>
      <c r="F57" s="26" t="s">
        <v>49</v>
      </c>
      <c r="G57" s="93"/>
      <c r="H57" s="93"/>
      <c r="I57" s="93"/>
      <c r="J57" s="25"/>
      <c r="K57" s="26" t="s">
        <v>50</v>
      </c>
      <c r="L57" s="93"/>
      <c r="M57" s="93"/>
      <c r="N57" s="93"/>
      <c r="O57" s="93"/>
      <c r="P57" s="93"/>
      <c r="Q57" s="93"/>
      <c r="R57" s="93"/>
      <c r="S57" s="25"/>
      <c r="T57" s="25"/>
    </row>
    <row r="58" spans="2:20" ht="24.6" customHeight="1" x14ac:dyDescent="0.25">
      <c r="B58" s="127" t="s">
        <v>392</v>
      </c>
      <c r="C58" s="24"/>
      <c r="D58" s="24"/>
      <c r="E58" s="25"/>
      <c r="F58" s="126" t="s">
        <v>254</v>
      </c>
      <c r="G58" s="93"/>
      <c r="H58" s="93"/>
      <c r="I58" s="93"/>
      <c r="J58" s="25"/>
      <c r="K58" s="26" t="s">
        <v>393</v>
      </c>
      <c r="L58" s="93"/>
      <c r="M58" s="24"/>
      <c r="N58" s="24"/>
      <c r="O58" s="24"/>
      <c r="P58" s="24"/>
      <c r="Q58" s="24"/>
      <c r="R58" s="24"/>
      <c r="S58" s="25"/>
      <c r="T58" s="25"/>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95" t="s">
        <v>24</v>
      </c>
    </row>
    <row r="75" spans="2:6" ht="12.75" customHeight="1" x14ac:dyDescent="0.25">
      <c r="B75" s="20"/>
    </row>
    <row r="76" spans="2:6" ht="15" customHeight="1" x14ac:dyDescent="0.25">
      <c r="B76" s="21" t="s">
        <v>25</v>
      </c>
    </row>
    <row r="77" spans="2:6" ht="15" customHeight="1" x14ac:dyDescent="0.25">
      <c r="B77" s="21" t="s">
        <v>26</v>
      </c>
    </row>
    <row r="78" spans="2:6" ht="15" customHeight="1" x14ac:dyDescent="0.25">
      <c r="B78" s="21" t="s">
        <v>27</v>
      </c>
    </row>
    <row r="79" spans="2:6" ht="12.75" customHeight="1" x14ac:dyDescent="0.25">
      <c r="B79" s="16"/>
      <c r="F79" s="94"/>
    </row>
    <row r="80" spans="2:6" ht="12.75" customHeight="1" x14ac:dyDescent="0.25">
      <c r="B80" s="16"/>
      <c r="F80" s="94"/>
    </row>
    <row r="81" spans="2:6" ht="12.75" customHeight="1" x14ac:dyDescent="0.25">
      <c r="B81" s="16"/>
      <c r="F81" s="94"/>
    </row>
    <row r="82" spans="2:6" ht="12.75" customHeight="1" x14ac:dyDescent="0.25">
      <c r="B82" s="16"/>
      <c r="F82" s="94"/>
    </row>
    <row r="83" spans="2:6" ht="12.75" customHeight="1" x14ac:dyDescent="0.25">
      <c r="B83" s="16"/>
      <c r="F83" s="94"/>
    </row>
    <row r="84" spans="2:6" ht="12.75" customHeight="1" x14ac:dyDescent="0.25">
      <c r="B84" s="16"/>
      <c r="F84" s="94"/>
    </row>
    <row r="85" spans="2:6" ht="12.75" customHeight="1" x14ac:dyDescent="0.25">
      <c r="B85" s="16"/>
      <c r="F85" s="94"/>
    </row>
    <row r="86" spans="2:6" ht="12.75" customHeight="1" x14ac:dyDescent="0.25">
      <c r="B86" s="16"/>
      <c r="F86" s="94"/>
    </row>
    <row r="87" spans="2:6" ht="12.75" customHeight="1" x14ac:dyDescent="0.25">
      <c r="B87" s="16"/>
      <c r="F87" s="94"/>
    </row>
    <row r="88" spans="2:6" ht="12.75" customHeight="1" x14ac:dyDescent="0.25">
      <c r="B88" s="16"/>
      <c r="F88" s="94"/>
    </row>
    <row r="89" spans="2:6" ht="12.75" customHeight="1" x14ac:dyDescent="0.25">
      <c r="B89" s="16"/>
      <c r="F89" s="94"/>
    </row>
    <row r="90" spans="2:6" ht="12.75" customHeight="1" x14ac:dyDescent="0.25">
      <c r="B90" s="16"/>
      <c r="F90" s="94"/>
    </row>
    <row r="91" spans="2:6" ht="12.75" customHeight="1" x14ac:dyDescent="0.25">
      <c r="B91" s="16"/>
      <c r="F91" s="94"/>
    </row>
    <row r="92" spans="2:6" ht="12.75" customHeight="1" x14ac:dyDescent="0.25">
      <c r="B92" s="16"/>
      <c r="F92" s="94"/>
    </row>
    <row r="93" spans="2:6" ht="12.75" customHeight="1" x14ac:dyDescent="0.25">
      <c r="B93" s="16"/>
      <c r="F93" s="94"/>
    </row>
    <row r="94" spans="2:6" ht="12.75" customHeight="1" x14ac:dyDescent="0.25">
      <c r="B94" s="16"/>
    </row>
    <row r="95" spans="2:6" ht="12.75" customHeight="1" x14ac:dyDescent="0.25">
      <c r="B95" s="16"/>
    </row>
    <row r="96" spans="2:6" ht="12.75" customHeight="1" x14ac:dyDescent="0.25">
      <c r="B96" s="22" t="s">
        <v>28</v>
      </c>
    </row>
    <row r="97" spans="2:2" ht="12.75" customHeight="1" x14ac:dyDescent="0.25">
      <c r="B97" s="23" t="s">
        <v>29</v>
      </c>
    </row>
    <row r="98" spans="2:2" ht="12.75" customHeight="1" x14ac:dyDescent="0.25">
      <c r="B98" s="23" t="s">
        <v>30</v>
      </c>
    </row>
    <row r="99" spans="2:2" ht="12.75" customHeight="1" x14ac:dyDescent="0.25">
      <c r="B99" s="23" t="s">
        <v>31</v>
      </c>
    </row>
    <row r="100" spans="2:2" ht="12.75" customHeight="1" x14ac:dyDescent="0.25">
      <c r="B100" s="23" t="s">
        <v>32</v>
      </c>
    </row>
    <row r="101" spans="2:2" ht="12.75" customHeight="1" x14ac:dyDescent="0.25">
      <c r="B101" s="23" t="s">
        <v>33</v>
      </c>
    </row>
    <row r="102" spans="2:2" ht="12.75" customHeight="1" x14ac:dyDescent="0.25">
      <c r="B102" s="23" t="s">
        <v>34</v>
      </c>
    </row>
    <row r="103" spans="2:2" ht="12.75" customHeight="1" x14ac:dyDescent="0.25">
      <c r="B103" s="23" t="s">
        <v>35</v>
      </c>
    </row>
    <row r="104" spans="2:2" ht="12.75" customHeight="1" x14ac:dyDescent="0.25">
      <c r="B104" s="23" t="s">
        <v>36</v>
      </c>
    </row>
    <row r="105" spans="2:2" ht="12.75" customHeight="1" x14ac:dyDescent="0.25">
      <c r="B105" s="23" t="s">
        <v>37</v>
      </c>
    </row>
    <row r="106" spans="2:2" ht="12.75" customHeight="1" x14ac:dyDescent="0.25">
      <c r="B106" s="23" t="s">
        <v>38</v>
      </c>
    </row>
    <row r="107" spans="2:2" ht="12.75" customHeight="1" x14ac:dyDescent="0.25">
      <c r="B107" s="23"/>
    </row>
    <row r="108" spans="2:2" ht="12.75" customHeight="1" x14ac:dyDescent="0.25">
      <c r="B108" s="22" t="s">
        <v>39</v>
      </c>
    </row>
    <row r="109" spans="2:2" ht="12.75" customHeight="1" x14ac:dyDescent="0.25">
      <c r="B109" s="23" t="s">
        <v>40</v>
      </c>
    </row>
    <row r="110" spans="2:2" ht="12.75" customHeight="1" x14ac:dyDescent="0.25">
      <c r="B110" s="23" t="s">
        <v>41</v>
      </c>
    </row>
    <row r="111" spans="2:2" ht="12.75" customHeight="1" x14ac:dyDescent="0.25">
      <c r="B111" s="23" t="s">
        <v>42</v>
      </c>
    </row>
    <row r="112" spans="2:2" ht="12.75" customHeight="1" x14ac:dyDescent="0.25">
      <c r="B112" s="23" t="s">
        <v>43</v>
      </c>
    </row>
    <row r="113" spans="1:20" ht="12.75" customHeight="1" x14ac:dyDescent="0.25">
      <c r="B113" s="23" t="s">
        <v>44</v>
      </c>
    </row>
    <row r="114" spans="1:20" ht="12.75" customHeight="1" x14ac:dyDescent="0.25">
      <c r="B114" s="23" t="s">
        <v>45</v>
      </c>
    </row>
    <row r="115" spans="1:20" ht="12.75" customHeight="1" x14ac:dyDescent="0.25">
      <c r="B115" s="23" t="s">
        <v>46</v>
      </c>
    </row>
    <row r="116" spans="1:20" ht="12.75" customHeight="1" x14ac:dyDescent="0.25"/>
    <row r="117" spans="1:20" ht="21.15" customHeight="1" x14ac:dyDescent="0.25">
      <c r="A117" s="188" t="s">
        <v>204</v>
      </c>
      <c r="B117" s="188"/>
      <c r="C117" s="188"/>
      <c r="D117" s="188"/>
      <c r="E117" s="188"/>
      <c r="F117" s="188"/>
      <c r="G117" s="188"/>
      <c r="H117" s="188"/>
      <c r="I117" s="188"/>
      <c r="J117" s="188"/>
      <c r="K117" s="188"/>
      <c r="L117" s="188"/>
      <c r="M117" s="188"/>
      <c r="N117" s="188"/>
      <c r="O117" s="188"/>
      <c r="P117" s="188"/>
      <c r="Q117" s="188"/>
      <c r="R117" s="188"/>
      <c r="S117" s="188"/>
      <c r="T117" s="188"/>
    </row>
    <row r="118" spans="1:20" ht="20.25" customHeight="1" x14ac:dyDescent="0.25">
      <c r="A118" s="188" t="s">
        <v>255</v>
      </c>
      <c r="B118" s="188"/>
      <c r="C118" s="188"/>
      <c r="D118" s="188"/>
      <c r="E118" s="188"/>
      <c r="F118" s="188"/>
      <c r="G118" s="188"/>
      <c r="H118" s="188"/>
      <c r="I118" s="188"/>
      <c r="J118" s="188"/>
      <c r="K118" s="188"/>
      <c r="L118" s="188"/>
      <c r="M118" s="188"/>
      <c r="N118" s="188"/>
      <c r="O118" s="188"/>
      <c r="P118" s="188"/>
      <c r="Q118" s="188"/>
      <c r="R118" s="188"/>
      <c r="S118" s="188"/>
      <c r="T118" s="188"/>
    </row>
    <row r="119" spans="1:20" ht="12" customHeight="1" x14ac:dyDescent="0.25">
      <c r="A119" s="188"/>
      <c r="B119" s="188"/>
      <c r="C119" s="188"/>
      <c r="D119" s="188"/>
      <c r="E119" s="188"/>
      <c r="F119" s="188"/>
      <c r="G119" s="188"/>
      <c r="H119" s="188"/>
      <c r="I119" s="188"/>
      <c r="J119" s="188"/>
      <c r="K119" s="188"/>
      <c r="L119" s="188"/>
      <c r="M119" s="188"/>
      <c r="N119" s="188"/>
      <c r="O119" s="188"/>
      <c r="P119" s="188"/>
      <c r="Q119" s="188"/>
      <c r="R119" s="188"/>
      <c r="S119" s="188"/>
    </row>
    <row r="120" spans="1:20" ht="12.15" customHeight="1" x14ac:dyDescent="0.25">
      <c r="A120" s="15"/>
      <c r="B120" s="42"/>
      <c r="C120" s="42"/>
      <c r="D120" s="42"/>
      <c r="E120" s="42"/>
      <c r="F120" s="42"/>
      <c r="G120" s="42"/>
      <c r="H120" s="42"/>
      <c r="I120" s="42"/>
      <c r="J120" s="42"/>
      <c r="K120" s="42"/>
      <c r="L120" s="42"/>
      <c r="M120" s="42"/>
      <c r="N120" s="42"/>
      <c r="O120" s="42"/>
      <c r="P120" s="42"/>
      <c r="Q120" s="42"/>
      <c r="R120" s="42"/>
    </row>
    <row r="121" spans="1:20" ht="21.15" customHeight="1" x14ac:dyDescent="0.25">
      <c r="A121" s="190" t="s">
        <v>55</v>
      </c>
      <c r="B121" s="190"/>
      <c r="C121" s="190"/>
      <c r="D121" s="190"/>
      <c r="E121" s="190"/>
      <c r="F121" s="190"/>
      <c r="G121" s="190"/>
      <c r="H121" s="190"/>
      <c r="I121" s="190"/>
      <c r="J121" s="190"/>
      <c r="K121" s="190"/>
      <c r="L121" s="190"/>
      <c r="M121" s="190"/>
      <c r="N121" s="190"/>
      <c r="O121" s="190"/>
      <c r="P121" s="190"/>
      <c r="Q121" s="190"/>
      <c r="R121" s="190"/>
      <c r="S121" s="190"/>
    </row>
    <row r="122" spans="1:20" ht="12.15" customHeight="1" x14ac:dyDescent="0.25">
      <c r="A122" s="15"/>
      <c r="B122" s="43"/>
      <c r="C122" s="43"/>
      <c r="D122" s="43"/>
      <c r="E122" s="43"/>
      <c r="F122" s="43"/>
      <c r="G122" s="43"/>
      <c r="H122" s="43"/>
      <c r="I122" s="43"/>
      <c r="J122" s="43"/>
      <c r="K122" s="43"/>
      <c r="L122" s="43"/>
      <c r="M122" s="43"/>
      <c r="N122" s="43"/>
      <c r="O122" s="43"/>
      <c r="P122" s="43"/>
      <c r="Q122" s="43"/>
      <c r="R122" s="43"/>
    </row>
    <row r="123" spans="1:20" ht="103.5" customHeight="1" x14ac:dyDescent="0.25">
      <c r="A123" s="191" t="s">
        <v>177</v>
      </c>
      <c r="B123" s="191"/>
      <c r="C123" s="191"/>
      <c r="D123" s="191"/>
      <c r="E123" s="191"/>
      <c r="F123" s="191"/>
      <c r="G123" s="191"/>
      <c r="H123" s="191"/>
      <c r="I123" s="191"/>
      <c r="J123" s="191"/>
      <c r="K123" s="191"/>
      <c r="L123" s="191"/>
      <c r="M123" s="191"/>
      <c r="N123" s="191"/>
      <c r="O123" s="191"/>
      <c r="P123" s="191"/>
      <c r="Q123" s="191"/>
      <c r="R123" s="191"/>
      <c r="S123" s="191"/>
      <c r="T123" s="191"/>
    </row>
    <row r="124" spans="1:20" ht="12.15" customHeight="1" x14ac:dyDescent="0.25">
      <c r="A124" s="15"/>
      <c r="B124" s="1"/>
      <c r="C124" s="1"/>
      <c r="D124" s="1"/>
      <c r="E124" s="1"/>
      <c r="F124" s="1"/>
      <c r="G124" s="1"/>
      <c r="H124" s="1"/>
      <c r="I124" s="1"/>
      <c r="J124" s="1"/>
      <c r="K124" s="1"/>
      <c r="L124" s="1"/>
      <c r="M124" s="1"/>
      <c r="N124" s="1"/>
      <c r="O124" s="1"/>
      <c r="P124" s="1"/>
      <c r="Q124" s="1"/>
      <c r="R124" s="1"/>
      <c r="S124" s="1"/>
    </row>
    <row r="125" spans="1:20" ht="41.25" customHeight="1" x14ac:dyDescent="0.25">
      <c r="A125" s="191" t="s">
        <v>178</v>
      </c>
      <c r="B125" s="191"/>
      <c r="C125" s="191"/>
      <c r="D125" s="191"/>
      <c r="E125" s="191"/>
      <c r="F125" s="191"/>
      <c r="G125" s="191"/>
      <c r="H125" s="191"/>
      <c r="I125" s="191"/>
      <c r="J125" s="191"/>
      <c r="K125" s="191"/>
      <c r="L125" s="191"/>
      <c r="M125" s="191"/>
      <c r="N125" s="191"/>
      <c r="O125" s="191"/>
      <c r="P125" s="191"/>
      <c r="Q125" s="191"/>
      <c r="R125" s="191"/>
      <c r="S125" s="191"/>
      <c r="T125" s="191"/>
    </row>
    <row r="126" spans="1:20" ht="12.15" customHeight="1" x14ac:dyDescent="0.25">
      <c r="A126" s="15"/>
      <c r="B126" s="1"/>
      <c r="C126" s="1"/>
      <c r="D126" s="1"/>
      <c r="E126" s="1"/>
      <c r="F126" s="1"/>
      <c r="G126" s="1"/>
      <c r="H126" s="1"/>
      <c r="I126" s="1"/>
      <c r="J126" s="1"/>
      <c r="K126" s="1"/>
      <c r="L126" s="1"/>
      <c r="M126" s="1"/>
      <c r="N126" s="1"/>
      <c r="O126" s="1"/>
      <c r="P126" s="1"/>
      <c r="Q126" s="1"/>
      <c r="R126" s="1"/>
      <c r="S126" s="1"/>
    </row>
    <row r="127" spans="1:20" ht="98.25" customHeight="1" x14ac:dyDescent="0.25">
      <c r="A127" s="191" t="s">
        <v>179</v>
      </c>
      <c r="B127" s="191"/>
      <c r="C127" s="191"/>
      <c r="D127" s="191"/>
      <c r="E127" s="191"/>
      <c r="F127" s="191"/>
      <c r="G127" s="191"/>
      <c r="H127" s="191"/>
      <c r="I127" s="191"/>
      <c r="J127" s="191"/>
      <c r="K127" s="191"/>
      <c r="L127" s="191"/>
      <c r="M127" s="191"/>
      <c r="N127" s="191"/>
      <c r="O127" s="191"/>
      <c r="P127" s="191"/>
      <c r="Q127" s="191"/>
      <c r="R127" s="191"/>
      <c r="S127" s="191"/>
      <c r="T127" s="191"/>
    </row>
    <row r="128" spans="1:20" ht="12.15" customHeight="1" x14ac:dyDescent="0.25">
      <c r="A128" s="15"/>
      <c r="B128" s="1"/>
      <c r="C128" s="1"/>
      <c r="D128" s="1"/>
      <c r="E128" s="1"/>
      <c r="F128" s="1"/>
      <c r="G128" s="1"/>
      <c r="H128" s="1"/>
      <c r="I128" s="1"/>
      <c r="J128" s="1"/>
      <c r="K128" s="1"/>
      <c r="L128" s="1"/>
      <c r="M128" s="1"/>
      <c r="N128" s="1"/>
      <c r="O128" s="1"/>
      <c r="P128" s="1"/>
      <c r="Q128" s="1"/>
      <c r="R128" s="1"/>
      <c r="S128" s="1"/>
    </row>
    <row r="129" spans="1:20" ht="51.75" customHeight="1" x14ac:dyDescent="0.25">
      <c r="A129" s="191" t="s">
        <v>215</v>
      </c>
      <c r="B129" s="191"/>
      <c r="C129" s="191"/>
      <c r="D129" s="191"/>
      <c r="E129" s="191"/>
      <c r="F129" s="191"/>
      <c r="G129" s="191"/>
      <c r="H129" s="191"/>
      <c r="I129" s="191"/>
      <c r="J129" s="191"/>
      <c r="K129" s="191"/>
      <c r="L129" s="191"/>
      <c r="M129" s="191"/>
      <c r="N129" s="191"/>
      <c r="O129" s="191"/>
      <c r="P129" s="191"/>
      <c r="Q129" s="191"/>
      <c r="R129" s="191"/>
      <c r="S129" s="191"/>
      <c r="T129" s="191"/>
    </row>
    <row r="130" spans="1:20" ht="12.15" customHeight="1" x14ac:dyDescent="0.25">
      <c r="A130" s="15"/>
      <c r="B130" s="1"/>
      <c r="C130" s="1"/>
      <c r="D130" s="1"/>
      <c r="E130" s="1"/>
      <c r="F130" s="1"/>
      <c r="G130" s="1"/>
      <c r="H130" s="1"/>
      <c r="I130" s="1"/>
      <c r="J130" s="1"/>
      <c r="K130" s="1"/>
      <c r="L130" s="1"/>
      <c r="M130" s="1"/>
      <c r="N130" s="1"/>
      <c r="O130" s="1"/>
      <c r="P130" s="1"/>
      <c r="Q130" s="1"/>
      <c r="R130" s="1"/>
      <c r="S130" s="1"/>
    </row>
    <row r="131" spans="1:20" ht="54.75" customHeight="1" x14ac:dyDescent="0.25">
      <c r="A131" s="192" t="s">
        <v>180</v>
      </c>
      <c r="B131" s="192"/>
      <c r="C131" s="192"/>
      <c r="D131" s="192"/>
      <c r="E131" s="192"/>
      <c r="F131" s="192"/>
      <c r="G131" s="192"/>
      <c r="H131" s="192"/>
      <c r="I131" s="192"/>
      <c r="J131" s="192"/>
      <c r="K131" s="192"/>
      <c r="L131" s="192"/>
      <c r="M131" s="192"/>
      <c r="N131" s="192"/>
      <c r="O131" s="192"/>
      <c r="P131" s="192"/>
      <c r="Q131" s="192"/>
      <c r="R131" s="192"/>
      <c r="S131" s="192"/>
      <c r="T131" s="192"/>
    </row>
    <row r="132" spans="1:20" ht="12.15" customHeight="1" x14ac:dyDescent="0.25">
      <c r="A132" s="15"/>
      <c r="B132" s="1"/>
      <c r="C132" s="1"/>
      <c r="D132" s="1"/>
      <c r="E132" s="1"/>
      <c r="F132" s="1"/>
      <c r="G132" s="1"/>
      <c r="H132" s="1"/>
      <c r="I132" s="1"/>
      <c r="J132" s="1"/>
      <c r="K132" s="1"/>
      <c r="L132" s="1"/>
      <c r="M132" s="1"/>
      <c r="N132" s="1"/>
      <c r="O132" s="1"/>
      <c r="P132" s="1"/>
      <c r="Q132" s="1"/>
      <c r="R132" s="1"/>
      <c r="S132" s="1"/>
    </row>
    <row r="133" spans="1:20" ht="54" customHeight="1" x14ac:dyDescent="0.25">
      <c r="A133" s="193"/>
      <c r="B133" s="193"/>
      <c r="C133" s="193"/>
      <c r="D133" s="193"/>
      <c r="E133" s="193"/>
      <c r="F133" s="193"/>
      <c r="G133" s="193"/>
      <c r="H133" s="193"/>
      <c r="I133" s="193"/>
      <c r="J133" s="193"/>
      <c r="K133" s="193"/>
      <c r="L133" s="193"/>
      <c r="M133" s="193"/>
      <c r="N133" s="193"/>
      <c r="O133" s="193"/>
      <c r="P133" s="193"/>
      <c r="Q133" s="193"/>
      <c r="R133" s="193"/>
      <c r="S133" s="193"/>
      <c r="T133" s="193"/>
    </row>
    <row r="134" spans="1:20" ht="15.75" customHeight="1" x14ac:dyDescent="0.25">
      <c r="A134" s="90"/>
      <c r="B134" s="90"/>
      <c r="C134" s="90"/>
      <c r="D134" s="90"/>
      <c r="E134" s="90"/>
      <c r="F134" s="90"/>
      <c r="G134" s="90"/>
      <c r="H134" s="90"/>
      <c r="I134" s="90"/>
      <c r="J134" s="90"/>
      <c r="K134" s="90"/>
      <c r="L134" s="90"/>
      <c r="M134" s="90"/>
      <c r="N134" s="90"/>
      <c r="O134" s="90"/>
      <c r="P134" s="90"/>
      <c r="Q134" s="90"/>
      <c r="R134" s="90"/>
      <c r="S134" s="90"/>
      <c r="T134" s="90"/>
    </row>
    <row r="135" spans="1:20" ht="12.15" customHeight="1" x14ac:dyDescent="0.25">
      <c r="B135" s="201"/>
      <c r="C135" s="201"/>
      <c r="D135" s="201"/>
      <c r="E135" s="201"/>
      <c r="F135" s="201"/>
      <c r="G135" s="201"/>
      <c r="H135" s="201"/>
      <c r="I135" s="201"/>
      <c r="J135" s="201"/>
      <c r="K135" s="201"/>
      <c r="L135" s="201"/>
      <c r="M135" s="201"/>
      <c r="N135" s="201"/>
      <c r="O135" s="201"/>
      <c r="P135" s="201"/>
      <c r="Q135" s="201"/>
      <c r="R135" s="201"/>
      <c r="S135" s="201"/>
      <c r="T135" s="201"/>
    </row>
    <row r="136" spans="1:20" ht="12.15" customHeight="1" x14ac:dyDescent="0.25">
      <c r="B136" s="201"/>
      <c r="C136" s="201"/>
      <c r="D136" s="201"/>
      <c r="E136" s="201"/>
      <c r="F136" s="201"/>
      <c r="G136" s="201"/>
      <c r="H136" s="201"/>
      <c r="I136" s="201"/>
      <c r="J136" s="201"/>
      <c r="K136" s="201"/>
      <c r="L136" s="201"/>
      <c r="M136" s="201"/>
      <c r="N136" s="201"/>
      <c r="O136" s="201"/>
      <c r="P136" s="201"/>
      <c r="Q136" s="201"/>
      <c r="R136" s="201"/>
      <c r="S136" s="201"/>
      <c r="T136" s="201"/>
    </row>
    <row r="137" spans="1:20" ht="12.15" customHeight="1" x14ac:dyDescent="0.25">
      <c r="B137" s="15"/>
      <c r="C137" s="1"/>
      <c r="D137" s="1"/>
      <c r="E137" s="1"/>
      <c r="F137" s="1"/>
      <c r="G137" s="1"/>
      <c r="H137" s="1"/>
      <c r="I137" s="1"/>
      <c r="J137" s="1"/>
      <c r="K137" s="1"/>
      <c r="L137" s="1"/>
      <c r="M137" s="1"/>
      <c r="N137" s="1"/>
      <c r="O137" s="1"/>
      <c r="P137" s="1"/>
      <c r="Q137" s="1"/>
      <c r="R137" s="1"/>
      <c r="S137" s="1"/>
      <c r="T137" s="1"/>
    </row>
    <row r="138" spans="1:20" ht="12.15" customHeight="1" x14ac:dyDescent="0.25">
      <c r="B138" s="189"/>
      <c r="C138" s="189"/>
      <c r="D138" s="189"/>
      <c r="E138" s="189"/>
      <c r="F138" s="189"/>
      <c r="G138" s="189"/>
      <c r="H138" s="189"/>
      <c r="I138" s="189"/>
      <c r="J138" s="189"/>
      <c r="K138" s="189"/>
      <c r="L138" s="189"/>
      <c r="M138" s="189"/>
      <c r="N138" s="189"/>
      <c r="O138" s="189"/>
      <c r="P138" s="189"/>
      <c r="Q138" s="189"/>
      <c r="R138" s="189"/>
      <c r="S138" s="189"/>
      <c r="T138" s="189"/>
    </row>
    <row r="139" spans="1:20" ht="12.15" customHeight="1" x14ac:dyDescent="0.25">
      <c r="B139" s="15"/>
      <c r="C139" s="1"/>
      <c r="D139" s="1"/>
      <c r="E139" s="1"/>
      <c r="F139" s="1"/>
      <c r="G139" s="1"/>
      <c r="H139" s="1"/>
      <c r="I139" s="1"/>
      <c r="J139" s="1"/>
      <c r="K139" s="1"/>
      <c r="L139" s="1"/>
      <c r="M139" s="1"/>
      <c r="N139" s="1"/>
      <c r="O139" s="1"/>
      <c r="P139" s="1"/>
      <c r="Q139" s="1"/>
      <c r="R139" s="1"/>
      <c r="S139" s="1"/>
      <c r="T139" s="1"/>
    </row>
    <row r="140" spans="1:20" ht="12.15" customHeight="1" x14ac:dyDescent="0.25">
      <c r="B140" s="189"/>
      <c r="C140" s="189"/>
      <c r="D140" s="189"/>
      <c r="E140" s="189"/>
      <c r="F140" s="189"/>
      <c r="G140" s="189"/>
      <c r="H140" s="189"/>
      <c r="I140" s="189"/>
      <c r="J140" s="189"/>
      <c r="K140" s="189"/>
      <c r="L140" s="189"/>
      <c r="M140" s="189"/>
      <c r="N140" s="189"/>
      <c r="O140" s="189"/>
      <c r="P140" s="189"/>
      <c r="Q140" s="189"/>
      <c r="R140" s="189"/>
      <c r="S140" s="189"/>
      <c r="T140" s="189"/>
    </row>
    <row r="141" spans="1:20" ht="12.15" customHeight="1" x14ac:dyDescent="0.25">
      <c r="B141" s="188"/>
      <c r="C141" s="188"/>
      <c r="D141" s="188"/>
      <c r="E141" s="188"/>
      <c r="F141" s="188"/>
      <c r="G141" s="188"/>
      <c r="H141" s="188"/>
      <c r="I141" s="188"/>
      <c r="J141" s="188"/>
      <c r="K141" s="188"/>
      <c r="L141" s="188"/>
      <c r="M141" s="188"/>
      <c r="N141" s="188"/>
      <c r="O141" s="188"/>
      <c r="P141" s="188"/>
      <c r="Q141" s="188"/>
      <c r="R141" s="188"/>
      <c r="S141" s="188"/>
    </row>
    <row r="142" spans="1:20" ht="12.15" customHeight="1" x14ac:dyDescent="0.25">
      <c r="B142" s="188"/>
      <c r="C142" s="188"/>
      <c r="D142" s="188"/>
      <c r="E142" s="188"/>
      <c r="F142" s="188"/>
      <c r="G142" s="188"/>
      <c r="H142" s="188"/>
      <c r="I142" s="188"/>
      <c r="J142" s="188"/>
      <c r="K142" s="188"/>
      <c r="L142" s="188"/>
      <c r="M142" s="188"/>
      <c r="N142" s="188"/>
      <c r="O142" s="188"/>
      <c r="P142" s="188"/>
      <c r="Q142" s="188"/>
      <c r="R142" s="188"/>
      <c r="S142" s="188"/>
    </row>
    <row r="143" spans="1:20" ht="12.15" customHeight="1" x14ac:dyDescent="0.25">
      <c r="B143" s="15"/>
    </row>
    <row r="144" spans="1:20" ht="12.15" customHeight="1" x14ac:dyDescent="0.25">
      <c r="B144" s="190"/>
      <c r="C144" s="190"/>
      <c r="D144" s="190"/>
      <c r="E144" s="190"/>
      <c r="F144" s="190"/>
      <c r="G144" s="190"/>
      <c r="H144" s="190"/>
      <c r="I144" s="190"/>
      <c r="J144" s="190"/>
      <c r="K144" s="190"/>
      <c r="L144" s="190"/>
      <c r="M144" s="190"/>
      <c r="N144" s="190"/>
      <c r="O144" s="190"/>
      <c r="P144" s="190"/>
      <c r="Q144" s="190"/>
      <c r="R144" s="190"/>
      <c r="S144" s="190"/>
    </row>
    <row r="145" spans="1:20" ht="12.15" customHeight="1" x14ac:dyDescent="0.25">
      <c r="B145" s="42"/>
    </row>
    <row r="146" spans="1:20" ht="12.15" customHeight="1" x14ac:dyDescent="0.25">
      <c r="B146" s="189"/>
      <c r="C146" s="189"/>
      <c r="D146" s="189"/>
      <c r="E146" s="189"/>
      <c r="F146" s="189"/>
      <c r="G146" s="189"/>
      <c r="H146" s="189"/>
      <c r="I146" s="189"/>
      <c r="J146" s="189"/>
      <c r="K146" s="189"/>
      <c r="L146" s="189"/>
      <c r="M146" s="189"/>
      <c r="N146" s="189"/>
      <c r="O146" s="189"/>
      <c r="P146" s="189"/>
      <c r="Q146" s="189"/>
      <c r="R146" s="189"/>
      <c r="S146" s="189"/>
    </row>
    <row r="147" spans="1:20" ht="12.15" customHeight="1" x14ac:dyDescent="0.25">
      <c r="B147" s="189"/>
      <c r="C147" s="189"/>
      <c r="D147" s="189"/>
      <c r="E147" s="189"/>
      <c r="F147" s="189"/>
      <c r="G147" s="189"/>
      <c r="H147" s="189"/>
      <c r="I147" s="189"/>
      <c r="J147" s="189"/>
      <c r="K147" s="189"/>
      <c r="L147" s="189"/>
      <c r="M147" s="189"/>
      <c r="N147" s="189"/>
      <c r="O147" s="189"/>
      <c r="P147" s="189"/>
      <c r="Q147" s="189"/>
      <c r="R147" s="189"/>
      <c r="S147" s="189"/>
    </row>
    <row r="148" spans="1:20" ht="12.15" customHeight="1" x14ac:dyDescent="0.25">
      <c r="B148" s="15"/>
    </row>
    <row r="149" spans="1:20" ht="12.15" customHeight="1" x14ac:dyDescent="0.25">
      <c r="B149" s="189"/>
      <c r="C149" s="189"/>
      <c r="D149" s="189"/>
      <c r="E149" s="189"/>
      <c r="F149" s="189"/>
      <c r="G149" s="189"/>
      <c r="H149" s="189"/>
      <c r="I149" s="189"/>
      <c r="J149" s="189"/>
      <c r="K149" s="189"/>
      <c r="L149" s="189"/>
      <c r="M149" s="189"/>
      <c r="N149" s="189"/>
      <c r="O149" s="189"/>
      <c r="P149" s="189"/>
      <c r="Q149" s="189"/>
      <c r="R149" s="189"/>
      <c r="S149" s="189"/>
    </row>
    <row r="150" spans="1:20" ht="12.15" customHeight="1" x14ac:dyDescent="0.25">
      <c r="B150" s="15"/>
    </row>
    <row r="151" spans="1:20" ht="12.15" customHeight="1" x14ac:dyDescent="0.25">
      <c r="B151" s="189"/>
      <c r="C151" s="189"/>
      <c r="D151" s="189"/>
      <c r="E151" s="189"/>
      <c r="F151" s="189"/>
      <c r="G151" s="189"/>
      <c r="H151" s="189"/>
      <c r="I151" s="189"/>
      <c r="J151" s="189"/>
      <c r="K151" s="189"/>
      <c r="L151" s="189"/>
      <c r="M151" s="189"/>
      <c r="N151" s="189"/>
      <c r="O151" s="189"/>
      <c r="P151" s="189"/>
      <c r="Q151" s="189"/>
      <c r="R151" s="189"/>
      <c r="S151" s="189"/>
    </row>
    <row r="152" spans="1:20" ht="24" customHeight="1" x14ac:dyDescent="0.25">
      <c r="A152" s="144" t="s">
        <v>256</v>
      </c>
    </row>
    <row r="153" spans="1:20" ht="21.15" customHeight="1" x14ac:dyDescent="0.25">
      <c r="A153" s="188" t="s">
        <v>204</v>
      </c>
      <c r="B153" s="188"/>
      <c r="C153" s="188"/>
      <c r="D153" s="188"/>
      <c r="E153" s="188"/>
      <c r="F153" s="188"/>
      <c r="G153" s="188"/>
      <c r="H153" s="188"/>
      <c r="I153" s="188"/>
      <c r="J153" s="188"/>
      <c r="K153" s="188"/>
      <c r="L153" s="188"/>
      <c r="M153" s="188"/>
      <c r="N153" s="188"/>
      <c r="O153" s="188"/>
      <c r="P153" s="188"/>
      <c r="Q153" s="188"/>
      <c r="R153" s="188"/>
      <c r="S153" s="188"/>
      <c r="T153" s="188"/>
    </row>
    <row r="154" spans="1:20" ht="21.15" customHeight="1" x14ac:dyDescent="0.25">
      <c r="A154" s="188" t="s">
        <v>255</v>
      </c>
      <c r="B154" s="188"/>
      <c r="C154" s="188"/>
      <c r="D154" s="188"/>
      <c r="E154" s="188"/>
      <c r="F154" s="188"/>
      <c r="G154" s="188"/>
      <c r="H154" s="188"/>
      <c r="I154" s="188"/>
      <c r="J154" s="188"/>
      <c r="K154" s="188"/>
      <c r="L154" s="188"/>
      <c r="M154" s="188"/>
      <c r="N154" s="188"/>
      <c r="O154" s="188"/>
      <c r="P154" s="188"/>
      <c r="Q154" s="188"/>
      <c r="R154" s="188"/>
      <c r="S154" s="188"/>
      <c r="T154" s="188"/>
    </row>
    <row r="155" spans="1:20" ht="21.15" customHeight="1" x14ac:dyDescent="0.25">
      <c r="A155" s="188"/>
      <c r="B155" s="188"/>
      <c r="C155" s="188"/>
      <c r="D155" s="188"/>
      <c r="E155" s="188"/>
      <c r="F155" s="188"/>
      <c r="G155" s="188"/>
      <c r="H155" s="188"/>
      <c r="I155" s="188"/>
      <c r="J155" s="188"/>
      <c r="K155" s="188"/>
      <c r="L155" s="188"/>
      <c r="M155" s="188"/>
      <c r="N155" s="188"/>
      <c r="O155" s="188"/>
      <c r="P155" s="188"/>
      <c r="Q155" s="188"/>
      <c r="R155" s="188"/>
      <c r="S155" s="188"/>
    </row>
    <row r="156" spans="1:20" ht="12.15" customHeight="1" x14ac:dyDescent="0.25">
      <c r="A156" s="15"/>
    </row>
    <row r="157" spans="1:20" ht="21.15" customHeight="1" x14ac:dyDescent="0.25">
      <c r="A157" s="190" t="s">
        <v>194</v>
      </c>
      <c r="B157" s="190"/>
      <c r="C157" s="190"/>
      <c r="D157" s="190"/>
      <c r="E157" s="190"/>
      <c r="F157" s="190"/>
      <c r="G157" s="190"/>
      <c r="H157" s="190"/>
      <c r="I157" s="190"/>
      <c r="J157" s="190"/>
      <c r="K157" s="190"/>
      <c r="L157" s="190"/>
      <c r="M157" s="190"/>
      <c r="N157" s="190"/>
      <c r="O157" s="190"/>
      <c r="P157" s="190"/>
      <c r="Q157" s="190"/>
      <c r="R157" s="190"/>
      <c r="S157" s="190"/>
      <c r="T157" s="190"/>
    </row>
    <row r="158" spans="1:20" ht="12.15" customHeight="1" x14ac:dyDescent="0.25">
      <c r="A158" s="42"/>
    </row>
    <row r="159" spans="1:20" ht="12.15" customHeight="1" x14ac:dyDescent="0.25">
      <c r="A159" s="195" t="s">
        <v>257</v>
      </c>
      <c r="B159" s="195"/>
      <c r="C159" s="195"/>
      <c r="D159" s="195"/>
      <c r="E159" s="195"/>
      <c r="F159" s="195"/>
      <c r="G159" s="195"/>
      <c r="H159" s="195"/>
      <c r="I159" s="195"/>
      <c r="J159" s="195"/>
      <c r="K159" s="195"/>
      <c r="L159" s="195"/>
      <c r="M159" s="195"/>
      <c r="N159" s="195"/>
      <c r="O159" s="195"/>
      <c r="P159" s="195"/>
      <c r="Q159" s="195"/>
      <c r="R159" s="195"/>
      <c r="S159" s="195"/>
      <c r="T159" s="195"/>
    </row>
    <row r="160" spans="1:20" ht="53.25" customHeight="1" x14ac:dyDescent="0.25">
      <c r="A160" s="195"/>
      <c r="B160" s="195"/>
      <c r="C160" s="195"/>
      <c r="D160" s="195"/>
      <c r="E160" s="195"/>
      <c r="F160" s="195"/>
      <c r="G160" s="195"/>
      <c r="H160" s="195"/>
      <c r="I160" s="195"/>
      <c r="J160" s="195"/>
      <c r="K160" s="195"/>
      <c r="L160" s="195"/>
      <c r="M160" s="195"/>
      <c r="N160" s="195"/>
      <c r="O160" s="195"/>
      <c r="P160" s="195"/>
      <c r="Q160" s="195"/>
      <c r="R160" s="195"/>
      <c r="S160" s="195"/>
      <c r="T160" s="195"/>
    </row>
    <row r="161" spans="1:20" ht="12" customHeight="1" x14ac:dyDescent="0.25">
      <c r="A161" s="15"/>
    </row>
    <row r="162" spans="1:20" ht="54" customHeight="1" x14ac:dyDescent="0.25">
      <c r="A162" s="195" t="s">
        <v>258</v>
      </c>
      <c r="B162" s="195"/>
      <c r="C162" s="195"/>
      <c r="D162" s="195"/>
      <c r="E162" s="195"/>
      <c r="F162" s="195"/>
      <c r="G162" s="195"/>
      <c r="H162" s="195"/>
      <c r="I162" s="195"/>
      <c r="J162" s="195"/>
      <c r="K162" s="195"/>
      <c r="L162" s="195"/>
      <c r="M162" s="195"/>
      <c r="N162" s="195"/>
      <c r="O162" s="195"/>
      <c r="P162" s="195"/>
      <c r="Q162" s="195"/>
      <c r="R162" s="195"/>
      <c r="S162" s="195"/>
      <c r="T162" s="195"/>
    </row>
    <row r="163" spans="1:20" ht="12.15" customHeight="1" x14ac:dyDescent="0.25"/>
    <row r="164" spans="1:20" ht="35.85" customHeight="1" x14ac:dyDescent="0.25">
      <c r="A164" s="189"/>
      <c r="B164" s="189"/>
      <c r="C164" s="189"/>
      <c r="D164" s="189"/>
      <c r="E164" s="189"/>
      <c r="F164" s="189"/>
      <c r="G164" s="189"/>
      <c r="H164" s="189"/>
      <c r="I164" s="189"/>
      <c r="J164" s="189"/>
      <c r="K164" s="189"/>
      <c r="L164" s="189"/>
      <c r="M164" s="189"/>
      <c r="N164" s="189"/>
      <c r="O164" s="189"/>
      <c r="P164" s="189"/>
      <c r="Q164" s="189"/>
      <c r="R164" s="189"/>
      <c r="S164" s="189"/>
      <c r="T164" s="189"/>
    </row>
    <row r="165" spans="1:20" ht="33.6" customHeight="1" x14ac:dyDescent="0.25">
      <c r="A165" s="189"/>
      <c r="B165" s="189"/>
      <c r="C165" s="189"/>
      <c r="D165" s="189"/>
      <c r="E165" s="189"/>
      <c r="F165" s="189"/>
      <c r="G165" s="189"/>
      <c r="H165" s="189"/>
      <c r="I165" s="189"/>
      <c r="J165" s="189"/>
      <c r="K165" s="189"/>
      <c r="L165" s="189"/>
      <c r="M165" s="189"/>
      <c r="N165" s="189"/>
      <c r="O165" s="189"/>
      <c r="P165" s="189"/>
      <c r="Q165" s="189"/>
      <c r="R165" s="189"/>
      <c r="S165" s="189"/>
      <c r="T165" s="189"/>
    </row>
    <row r="166" spans="1:20" ht="12.15" customHeight="1" x14ac:dyDescent="0.25">
      <c r="A166" s="15"/>
    </row>
    <row r="167" spans="1:20" ht="133.5" customHeight="1" x14ac:dyDescent="0.25">
      <c r="A167" s="15"/>
    </row>
    <row r="168" spans="1:20" ht="31.5" customHeight="1" x14ac:dyDescent="0.25">
      <c r="A168" s="196" t="s">
        <v>195</v>
      </c>
      <c r="B168" s="196"/>
      <c r="C168" s="196"/>
      <c r="D168" s="196"/>
      <c r="E168" s="196"/>
      <c r="F168" s="196"/>
      <c r="G168" s="196"/>
      <c r="H168" s="196"/>
      <c r="I168" s="196"/>
      <c r="J168" s="196"/>
      <c r="K168" s="196"/>
      <c r="L168" s="196"/>
      <c r="M168" s="196"/>
      <c r="N168" s="196"/>
      <c r="O168" s="196"/>
      <c r="P168" s="196"/>
      <c r="Q168" s="196"/>
      <c r="R168" s="196"/>
      <c r="S168" s="196"/>
    </row>
    <row r="169" spans="1:20" ht="12.15" customHeight="1" x14ac:dyDescent="0.25">
      <c r="A169" s="43"/>
    </row>
    <row r="170" spans="1:20" ht="17.25" customHeight="1" x14ac:dyDescent="0.25">
      <c r="A170" s="189"/>
      <c r="B170" s="189"/>
      <c r="C170" s="189"/>
      <c r="D170" s="189"/>
      <c r="E170" s="189"/>
      <c r="F170" s="189"/>
      <c r="G170" s="189"/>
      <c r="H170" s="189"/>
      <c r="I170" s="189"/>
      <c r="J170" s="189"/>
      <c r="K170" s="189"/>
      <c r="L170" s="189"/>
      <c r="M170" s="189"/>
      <c r="N170" s="189"/>
      <c r="O170" s="189"/>
      <c r="P170" s="189"/>
      <c r="Q170" s="189"/>
      <c r="R170" s="189"/>
      <c r="S170" s="189"/>
      <c r="T170" s="189"/>
    </row>
    <row r="171" spans="1:20" ht="17.399999999999999" customHeight="1" x14ac:dyDescent="0.25">
      <c r="A171" s="189"/>
      <c r="B171" s="189"/>
      <c r="C171" s="189"/>
      <c r="D171" s="189"/>
      <c r="E171" s="189"/>
      <c r="F171" s="189"/>
      <c r="G171" s="189"/>
      <c r="H171" s="189"/>
      <c r="I171" s="189"/>
      <c r="J171" s="189"/>
      <c r="K171" s="189"/>
      <c r="L171" s="189"/>
      <c r="M171" s="189"/>
      <c r="N171" s="189"/>
      <c r="O171" s="189"/>
      <c r="P171" s="189"/>
      <c r="Q171" s="189"/>
      <c r="R171" s="189"/>
      <c r="S171" s="189"/>
      <c r="T171" s="189"/>
    </row>
    <row r="172" spans="1:20" ht="17.399999999999999" customHeight="1" x14ac:dyDescent="0.25">
      <c r="A172" s="189"/>
      <c r="B172" s="189"/>
      <c r="C172" s="189"/>
      <c r="D172" s="189"/>
      <c r="E172" s="189"/>
      <c r="F172" s="189"/>
      <c r="G172" s="189"/>
      <c r="H172" s="189"/>
      <c r="I172" s="189"/>
      <c r="J172" s="189"/>
      <c r="K172" s="189"/>
      <c r="L172" s="189"/>
      <c r="M172" s="189"/>
      <c r="N172" s="189"/>
      <c r="O172" s="189"/>
      <c r="P172" s="189"/>
      <c r="Q172" s="189"/>
      <c r="R172" s="189"/>
      <c r="S172" s="189"/>
      <c r="T172" s="189"/>
    </row>
    <row r="173" spans="1:20" ht="17.399999999999999" customHeight="1" x14ac:dyDescent="0.25">
      <c r="A173" s="189"/>
      <c r="B173" s="189"/>
      <c r="C173" s="189"/>
      <c r="D173" s="189"/>
      <c r="E173" s="189"/>
      <c r="F173" s="189"/>
      <c r="G173" s="189"/>
      <c r="H173" s="189"/>
      <c r="I173" s="189"/>
      <c r="J173" s="189"/>
      <c r="K173" s="189"/>
      <c r="L173" s="189"/>
      <c r="M173" s="189"/>
      <c r="N173" s="189"/>
      <c r="O173" s="189"/>
      <c r="P173" s="189"/>
      <c r="Q173" s="189"/>
      <c r="R173" s="189"/>
      <c r="S173" s="189"/>
      <c r="T173" s="189"/>
    </row>
    <row r="174" spans="1:20" ht="154.5" customHeight="1" x14ac:dyDescent="0.25">
      <c r="A174" s="189"/>
      <c r="B174" s="189"/>
      <c r="C174" s="189"/>
      <c r="D174" s="189"/>
      <c r="E174" s="189"/>
      <c r="F174" s="189"/>
      <c r="G174" s="189"/>
      <c r="H174" s="189"/>
      <c r="I174" s="189"/>
      <c r="J174" s="189"/>
      <c r="K174" s="189"/>
      <c r="L174" s="189"/>
      <c r="M174" s="189"/>
      <c r="N174" s="189"/>
      <c r="O174" s="189"/>
      <c r="P174" s="189"/>
      <c r="Q174" s="189"/>
      <c r="R174" s="189"/>
      <c r="S174" s="189"/>
      <c r="T174" s="189"/>
    </row>
    <row r="175" spans="1:20" ht="41.25" customHeight="1" x14ac:dyDescent="0.25">
      <c r="A175" s="194" t="s">
        <v>256</v>
      </c>
      <c r="B175" s="194"/>
      <c r="C175" s="194"/>
      <c r="D175" s="194"/>
      <c r="E175" s="194"/>
      <c r="F175" s="194"/>
      <c r="G175" s="194"/>
      <c r="H175" s="194"/>
      <c r="I175" s="194"/>
      <c r="J175" s="194"/>
      <c r="K175" s="194"/>
      <c r="L175" s="194"/>
      <c r="M175" s="194"/>
      <c r="N175" s="194"/>
      <c r="O175" s="194"/>
      <c r="P175" s="194"/>
      <c r="Q175" s="194"/>
      <c r="R175" s="194"/>
      <c r="S175" s="194"/>
      <c r="T175" s="194"/>
    </row>
    <row r="176" spans="1:20" ht="12.15" customHeight="1" x14ac:dyDescent="0.25">
      <c r="B176" s="31"/>
    </row>
    <row r="177" ht="12.15" customHeight="1" x14ac:dyDescent="0.25"/>
    <row r="178" ht="12.15"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row r="185" ht="84.9" customHeight="1" x14ac:dyDescent="0.25"/>
    <row r="186" ht="84.9" customHeight="1" x14ac:dyDescent="0.25"/>
    <row r="187" ht="84.9" customHeight="1" x14ac:dyDescent="0.25"/>
    <row r="188" ht="84.9" customHeight="1" x14ac:dyDescent="0.25"/>
  </sheetData>
  <sheetProtection algorithmName="SHA-512" hashValue="CdRs31yMiVLs+egHRWIBSucSV7l2DIRcSoe+G3keFZtc1zQg9ALwvINM2yKRioh/C37CvUylG0KXUDte5s80Kw==" saltValue="XQVs1zXo44ZaCqKFZEmlEA==" spinCount="100000" sheet="1" objects="1" scenarios="1"/>
  <mergeCells count="41">
    <mergeCell ref="Q3:Q4"/>
    <mergeCell ref="M4:O4"/>
    <mergeCell ref="M3:O3"/>
    <mergeCell ref="P3:P4"/>
    <mergeCell ref="A174:T174"/>
    <mergeCell ref="A154:T154"/>
    <mergeCell ref="A118:T118"/>
    <mergeCell ref="B141:S141"/>
    <mergeCell ref="B142:S142"/>
    <mergeCell ref="B144:S144"/>
    <mergeCell ref="B151:S151"/>
    <mergeCell ref="B135:T135"/>
    <mergeCell ref="B136:T136"/>
    <mergeCell ref="A119:S119"/>
    <mergeCell ref="A10:T10"/>
    <mergeCell ref="A12:T12"/>
    <mergeCell ref="A175:T175"/>
    <mergeCell ref="A165:T165"/>
    <mergeCell ref="A164:T164"/>
    <mergeCell ref="A162:T162"/>
    <mergeCell ref="A153:T153"/>
    <mergeCell ref="A157:T157"/>
    <mergeCell ref="A159:T160"/>
    <mergeCell ref="A168:S168"/>
    <mergeCell ref="A170:T170"/>
    <mergeCell ref="A171:T171"/>
    <mergeCell ref="A172:T172"/>
    <mergeCell ref="A173:T173"/>
    <mergeCell ref="A155:S155"/>
    <mergeCell ref="A117:T117"/>
    <mergeCell ref="B149:S149"/>
    <mergeCell ref="B138:T138"/>
    <mergeCell ref="B140:T140"/>
    <mergeCell ref="A121:S121"/>
    <mergeCell ref="B146:S147"/>
    <mergeCell ref="A123:T123"/>
    <mergeCell ref="A127:T127"/>
    <mergeCell ref="A125:T125"/>
    <mergeCell ref="A129:T129"/>
    <mergeCell ref="A131:T131"/>
    <mergeCell ref="A133:T133"/>
  </mergeCells>
  <pageMargins left="0.19685039370078741" right="0.19685039370078741" top="0.19685039370078741" bottom="0.19685039370078741" header="0.31496062992125984" footer="0.31496062992125984"/>
  <pageSetup paperSize="9" scale="99" orientation="portrait" r:id="rId1"/>
  <rowBreaks count="2" manualBreakCount="2">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N55"/>
  <sheetViews>
    <sheetView showGridLines="0" zoomScale="90" zoomScaleNormal="90" workbookViewId="0">
      <selection sqref="A1:K2"/>
    </sheetView>
  </sheetViews>
  <sheetFormatPr defaultRowHeight="13.2" x14ac:dyDescent="0.25"/>
  <cols>
    <col min="1" max="2" width="2.6640625" customWidth="1"/>
    <col min="3" max="38" width="2.44140625" customWidth="1"/>
    <col min="39" max="40" width="2.6640625" customWidth="1"/>
  </cols>
  <sheetData>
    <row r="1" spans="1:39" ht="60" customHeight="1" x14ac:dyDescent="0.3">
      <c r="A1" s="205" t="s">
        <v>18</v>
      </c>
      <c r="B1" s="206"/>
      <c r="C1" s="206"/>
      <c r="D1" s="206"/>
      <c r="E1" s="206"/>
      <c r="F1" s="206"/>
      <c r="G1" s="206"/>
      <c r="H1" s="206"/>
      <c r="I1" s="206"/>
      <c r="J1" s="206"/>
      <c r="K1" s="207"/>
      <c r="L1" s="211" t="s">
        <v>205</v>
      </c>
      <c r="M1" s="212"/>
      <c r="N1" s="212"/>
      <c r="O1" s="212"/>
      <c r="P1" s="212"/>
      <c r="Q1" s="212"/>
      <c r="R1" s="212"/>
      <c r="S1" s="212"/>
      <c r="T1" s="212"/>
      <c r="U1" s="212"/>
      <c r="V1" s="212"/>
      <c r="W1" s="212"/>
      <c r="X1" s="212"/>
      <c r="Y1" s="212"/>
      <c r="Z1" s="212"/>
      <c r="AA1" s="212"/>
      <c r="AB1" s="213"/>
      <c r="AC1" s="205" t="s">
        <v>19</v>
      </c>
      <c r="AD1" s="206"/>
      <c r="AE1" s="206"/>
      <c r="AF1" s="206"/>
      <c r="AG1" s="206"/>
      <c r="AH1" s="206"/>
      <c r="AI1" s="206"/>
      <c r="AJ1" s="206"/>
      <c r="AK1" s="206"/>
      <c r="AL1" s="206"/>
      <c r="AM1" s="207"/>
    </row>
    <row r="2" spans="1:39" ht="70.5" customHeight="1" thickBot="1" x14ac:dyDescent="0.3">
      <c r="A2" s="208"/>
      <c r="B2" s="209"/>
      <c r="C2" s="209"/>
      <c r="D2" s="209"/>
      <c r="E2" s="209"/>
      <c r="F2" s="209"/>
      <c r="G2" s="209"/>
      <c r="H2" s="209"/>
      <c r="I2" s="209"/>
      <c r="J2" s="209"/>
      <c r="K2" s="210"/>
      <c r="L2" s="214" t="s">
        <v>255</v>
      </c>
      <c r="M2" s="215"/>
      <c r="N2" s="215"/>
      <c r="O2" s="215"/>
      <c r="P2" s="215"/>
      <c r="Q2" s="215"/>
      <c r="R2" s="215"/>
      <c r="S2" s="215"/>
      <c r="T2" s="215"/>
      <c r="U2" s="215"/>
      <c r="V2" s="215"/>
      <c r="W2" s="215"/>
      <c r="X2" s="215"/>
      <c r="Y2" s="215"/>
      <c r="Z2" s="215"/>
      <c r="AA2" s="215"/>
      <c r="AB2" s="216"/>
      <c r="AC2" s="208"/>
      <c r="AD2" s="209"/>
      <c r="AE2" s="209"/>
      <c r="AF2" s="209"/>
      <c r="AG2" s="209"/>
      <c r="AH2" s="209"/>
      <c r="AI2" s="209"/>
      <c r="AJ2" s="209"/>
      <c r="AK2" s="209"/>
      <c r="AL2" s="209"/>
      <c r="AM2" s="210"/>
    </row>
    <row r="3" spans="1:39" ht="13.65" customHeight="1" x14ac:dyDescent="0.25">
      <c r="A3" s="6"/>
      <c r="B3" s="2"/>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row>
    <row r="4" spans="1:39" ht="13.65" customHeight="1" x14ac:dyDescent="0.25">
      <c r="A4" s="6"/>
      <c r="B4" s="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1:39" ht="13.65" customHeight="1" x14ac:dyDescent="0.25">
      <c r="A5" s="6"/>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8"/>
    </row>
    <row r="6" spans="1:39" ht="13.65" customHeight="1" x14ac:dyDescent="0.25">
      <c r="A6" s="6"/>
      <c r="B6" s="2"/>
      <c r="C6" s="3"/>
      <c r="D6" s="3"/>
      <c r="E6" s="3"/>
      <c r="F6" s="3"/>
      <c r="G6" s="3"/>
      <c r="H6" s="3"/>
      <c r="I6" s="3"/>
      <c r="J6" s="3"/>
      <c r="K6" s="10"/>
      <c r="L6" s="10"/>
      <c r="M6" s="10"/>
      <c r="N6" s="10"/>
      <c r="O6" s="10"/>
      <c r="P6" s="10"/>
      <c r="Q6" s="10"/>
      <c r="R6" s="10"/>
      <c r="S6" s="10"/>
      <c r="T6" s="10"/>
      <c r="U6" s="10"/>
      <c r="V6" s="10"/>
      <c r="W6" s="10"/>
      <c r="X6" s="10"/>
      <c r="Y6" s="10"/>
      <c r="Z6" s="10"/>
      <c r="AA6" s="10"/>
      <c r="AB6" s="10"/>
      <c r="AC6" s="10"/>
      <c r="AD6" s="10"/>
      <c r="AE6" s="10"/>
      <c r="AF6" s="10"/>
      <c r="AG6" s="10"/>
      <c r="AH6" s="2"/>
      <c r="AI6" s="2"/>
      <c r="AJ6" s="2"/>
      <c r="AK6" s="2"/>
      <c r="AL6" s="2"/>
      <c r="AM6" s="8"/>
    </row>
    <row r="7" spans="1:39" ht="13.65" customHeight="1" x14ac:dyDescent="0.25">
      <c r="A7" s="6"/>
      <c r="B7" s="2"/>
      <c r="C7" s="219" t="s">
        <v>1</v>
      </c>
      <c r="D7" s="219"/>
      <c r="E7" s="219"/>
      <c r="F7" s="219"/>
      <c r="G7" s="219"/>
      <c r="H7" s="219"/>
      <c r="I7" s="219"/>
      <c r="J7" s="219"/>
      <c r="K7" s="219"/>
      <c r="L7" s="219"/>
      <c r="M7" s="3"/>
      <c r="N7" s="220" t="s">
        <v>122</v>
      </c>
      <c r="O7" s="220"/>
      <c r="P7" s="220"/>
      <c r="Q7" s="220"/>
      <c r="R7" s="220"/>
      <c r="S7" s="220"/>
      <c r="T7" s="220"/>
      <c r="U7" s="220"/>
      <c r="V7" s="220"/>
      <c r="W7" s="220"/>
      <c r="X7" s="220"/>
      <c r="Y7" s="220"/>
      <c r="Z7" s="220"/>
      <c r="AA7" s="220"/>
      <c r="AB7" s="220"/>
      <c r="AC7" s="220"/>
      <c r="AD7" s="220"/>
      <c r="AE7" s="2"/>
      <c r="AF7" s="2"/>
      <c r="AG7" s="2"/>
      <c r="AH7" s="2"/>
      <c r="AI7" s="2"/>
      <c r="AJ7" s="2"/>
      <c r="AK7" s="2"/>
      <c r="AL7" s="2"/>
      <c r="AM7" s="8"/>
    </row>
    <row r="8" spans="1:39" ht="13.65" customHeight="1" x14ac:dyDescent="0.25">
      <c r="A8" s="6"/>
      <c r="B8" s="2"/>
      <c r="C8" s="3"/>
      <c r="D8" s="3"/>
      <c r="E8" s="3"/>
      <c r="F8" s="3"/>
      <c r="G8" s="3"/>
      <c r="H8" s="3"/>
      <c r="I8" s="3"/>
      <c r="J8" s="3"/>
      <c r="K8" s="10"/>
      <c r="L8" s="3"/>
      <c r="M8" s="3"/>
      <c r="N8" s="134"/>
      <c r="O8" s="134"/>
      <c r="P8" s="135"/>
      <c r="Q8" s="135"/>
      <c r="R8" s="135"/>
      <c r="S8" s="135"/>
      <c r="T8" s="135"/>
      <c r="U8" s="135"/>
      <c r="V8" s="135"/>
      <c r="W8" s="135"/>
      <c r="X8" s="135"/>
      <c r="Y8" s="135"/>
      <c r="Z8" s="135"/>
      <c r="AA8" s="135"/>
      <c r="AB8" s="135"/>
      <c r="AC8" s="135"/>
      <c r="AD8" s="135"/>
      <c r="AE8" s="2"/>
      <c r="AF8" s="2"/>
      <c r="AG8" s="2"/>
      <c r="AH8" s="2"/>
      <c r="AI8" s="2"/>
      <c r="AJ8" s="2"/>
      <c r="AK8" s="2"/>
      <c r="AL8" s="2"/>
      <c r="AM8" s="8"/>
    </row>
    <row r="9" spans="1:39" ht="13.65" customHeight="1" x14ac:dyDescent="0.25">
      <c r="A9" s="6"/>
      <c r="B9" s="2"/>
      <c r="C9" s="219" t="s">
        <v>3</v>
      </c>
      <c r="D9" s="219"/>
      <c r="E9" s="219"/>
      <c r="F9" s="219"/>
      <c r="G9" s="219"/>
      <c r="H9" s="219"/>
      <c r="I9" s="219"/>
      <c r="J9" s="219"/>
      <c r="K9" s="219"/>
      <c r="L9" s="219"/>
      <c r="M9" s="3"/>
      <c r="N9" s="220" t="s">
        <v>121</v>
      </c>
      <c r="O9" s="220"/>
      <c r="P9" s="220"/>
      <c r="Q9" s="220"/>
      <c r="R9" s="220"/>
      <c r="S9" s="220"/>
      <c r="T9" s="220"/>
      <c r="U9" s="220"/>
      <c r="V9" s="220"/>
      <c r="W9" s="220"/>
      <c r="X9" s="220"/>
      <c r="Y9" s="220"/>
      <c r="Z9" s="220"/>
      <c r="AA9" s="220"/>
      <c r="AB9" s="220"/>
      <c r="AC9" s="220"/>
      <c r="AD9" s="220"/>
      <c r="AE9" s="2"/>
      <c r="AF9" s="2"/>
      <c r="AG9" s="2"/>
      <c r="AH9" s="2"/>
      <c r="AI9" s="2"/>
      <c r="AJ9" s="2"/>
      <c r="AK9" s="2"/>
      <c r="AL9" s="2"/>
      <c r="AM9" s="8"/>
    </row>
    <row r="10" spans="1:39" ht="13.65" customHeight="1" x14ac:dyDescent="0.25">
      <c r="A10" s="6"/>
      <c r="B10" s="2"/>
      <c r="C10" s="3"/>
      <c r="D10" s="3"/>
      <c r="E10" s="3"/>
      <c r="F10" s="3"/>
      <c r="G10" s="3"/>
      <c r="H10" s="3"/>
      <c r="I10" s="3"/>
      <c r="J10" s="3"/>
      <c r="K10" s="10"/>
      <c r="L10" s="2"/>
      <c r="M10" s="2"/>
      <c r="N10" s="135"/>
      <c r="O10" s="135"/>
      <c r="P10" s="135"/>
      <c r="Q10" s="135"/>
      <c r="R10" s="135"/>
      <c r="S10" s="135"/>
      <c r="T10" s="135"/>
      <c r="U10" s="135"/>
      <c r="V10" s="135"/>
      <c r="W10" s="135"/>
      <c r="X10" s="135"/>
      <c r="Y10" s="135"/>
      <c r="Z10" s="135"/>
      <c r="AA10" s="135"/>
      <c r="AB10" s="135"/>
      <c r="AC10" s="135"/>
      <c r="AD10" s="135"/>
      <c r="AE10" s="2"/>
      <c r="AF10" s="2"/>
      <c r="AG10" s="2"/>
      <c r="AH10" s="2"/>
      <c r="AI10" s="2"/>
      <c r="AJ10" s="2"/>
      <c r="AK10" s="2"/>
      <c r="AL10" s="2"/>
      <c r="AM10" s="8"/>
    </row>
    <row r="11" spans="1:39" ht="13.65" customHeight="1" x14ac:dyDescent="0.25">
      <c r="A11" s="6"/>
      <c r="B11" s="9"/>
      <c r="C11" s="219" t="s">
        <v>4</v>
      </c>
      <c r="D11" s="219"/>
      <c r="E11" s="219"/>
      <c r="F11" s="219"/>
      <c r="G11" s="219"/>
      <c r="H11" s="219"/>
      <c r="I11" s="219"/>
      <c r="J11" s="219"/>
      <c r="K11" s="219"/>
      <c r="L11" s="219"/>
      <c r="M11" s="3"/>
      <c r="N11" s="220" t="s">
        <v>123</v>
      </c>
      <c r="O11" s="220"/>
      <c r="P11" s="220"/>
      <c r="Q11" s="220"/>
      <c r="R11" s="220"/>
      <c r="S11" s="220"/>
      <c r="T11" s="220"/>
      <c r="U11" s="220"/>
      <c r="V11" s="220"/>
      <c r="W11" s="220"/>
      <c r="X11" s="220"/>
      <c r="Y11" s="220"/>
      <c r="Z11" s="220"/>
      <c r="AA11" s="220"/>
      <c r="AB11" s="220"/>
      <c r="AC11" s="220"/>
      <c r="AD11" s="220"/>
      <c r="AE11" s="2"/>
      <c r="AF11" s="2"/>
      <c r="AG11" s="2"/>
      <c r="AH11" s="9"/>
      <c r="AI11" s="9"/>
      <c r="AJ11" s="9"/>
      <c r="AK11" s="9"/>
      <c r="AL11" s="9"/>
      <c r="AM11" s="8"/>
    </row>
    <row r="12" spans="1:39" ht="13.65" customHeight="1" x14ac:dyDescent="0.25">
      <c r="A12" s="6"/>
      <c r="B12" s="2"/>
      <c r="C12" s="4"/>
      <c r="D12" s="4"/>
      <c r="E12" s="4"/>
      <c r="F12" s="4"/>
      <c r="G12" s="4"/>
      <c r="H12" s="4"/>
      <c r="I12" s="4"/>
      <c r="J12" s="4"/>
      <c r="K12" s="10"/>
      <c r="L12" s="9"/>
      <c r="M12" s="9"/>
      <c r="N12" s="136"/>
      <c r="O12" s="136"/>
      <c r="P12" s="136"/>
      <c r="Q12" s="136"/>
      <c r="R12" s="136"/>
      <c r="S12" s="136"/>
      <c r="T12" s="136"/>
      <c r="U12" s="136"/>
      <c r="V12" s="136"/>
      <c r="W12" s="136"/>
      <c r="X12" s="136"/>
      <c r="Y12" s="136"/>
      <c r="Z12" s="136"/>
      <c r="AA12" s="136"/>
      <c r="AB12" s="136"/>
      <c r="AC12" s="136"/>
      <c r="AD12" s="136"/>
      <c r="AE12" s="9"/>
      <c r="AF12" s="9"/>
      <c r="AG12" s="9"/>
      <c r="AH12" s="11"/>
      <c r="AI12" s="11"/>
      <c r="AJ12" s="11"/>
      <c r="AK12" s="11"/>
      <c r="AL12" s="11"/>
      <c r="AM12" s="8"/>
    </row>
    <row r="13" spans="1:39" ht="13.65" customHeight="1" x14ac:dyDescent="0.25">
      <c r="A13" s="6"/>
      <c r="B13" s="2"/>
      <c r="C13" s="219" t="s">
        <v>2</v>
      </c>
      <c r="D13" s="219"/>
      <c r="E13" s="219"/>
      <c r="F13" s="219"/>
      <c r="G13" s="219"/>
      <c r="H13" s="219"/>
      <c r="I13" s="219"/>
      <c r="J13" s="219"/>
      <c r="K13" s="219"/>
      <c r="L13" s="219"/>
      <c r="M13" s="4"/>
      <c r="N13" s="220" t="s">
        <v>124</v>
      </c>
      <c r="O13" s="220"/>
      <c r="P13" s="220"/>
      <c r="Q13" s="220"/>
      <c r="R13" s="220"/>
      <c r="S13" s="220"/>
      <c r="T13" s="220"/>
      <c r="U13" s="220"/>
      <c r="V13" s="220"/>
      <c r="W13" s="220"/>
      <c r="X13" s="220"/>
      <c r="Y13" s="220"/>
      <c r="Z13" s="220"/>
      <c r="AA13" s="220"/>
      <c r="AB13" s="220"/>
      <c r="AC13" s="220"/>
      <c r="AD13" s="220"/>
      <c r="AE13" s="11"/>
      <c r="AF13" s="11"/>
      <c r="AG13" s="11"/>
      <c r="AH13" s="2"/>
      <c r="AI13" s="2"/>
      <c r="AJ13" s="2"/>
      <c r="AK13" s="2"/>
      <c r="AL13" s="2"/>
      <c r="AM13" s="8"/>
    </row>
    <row r="14" spans="1:39" ht="13.65" customHeight="1" x14ac:dyDescent="0.25">
      <c r="A14" s="6"/>
      <c r="B14" s="2"/>
      <c r="C14" s="4"/>
      <c r="D14" s="4"/>
      <c r="E14" s="4"/>
      <c r="F14" s="4"/>
      <c r="G14" s="4"/>
      <c r="H14" s="4"/>
      <c r="I14" s="4"/>
      <c r="J14" s="4"/>
      <c r="K14" s="4"/>
      <c r="L14" s="4"/>
      <c r="M14" s="4"/>
      <c r="N14" s="134"/>
      <c r="O14" s="134"/>
      <c r="P14" s="135"/>
      <c r="Q14" s="135"/>
      <c r="R14" s="135"/>
      <c r="S14" s="135"/>
      <c r="T14" s="135"/>
      <c r="U14" s="137"/>
      <c r="V14" s="137"/>
      <c r="W14" s="137"/>
      <c r="X14" s="137"/>
      <c r="Y14" s="137"/>
      <c r="Z14" s="137"/>
      <c r="AA14" s="137"/>
      <c r="AB14" s="137"/>
      <c r="AC14" s="137"/>
      <c r="AD14" s="137"/>
      <c r="AE14" s="2"/>
      <c r="AF14" s="2"/>
      <c r="AG14" s="2"/>
      <c r="AH14" s="2"/>
      <c r="AI14" s="2"/>
      <c r="AJ14" s="2"/>
      <c r="AK14" s="2"/>
      <c r="AL14" s="2"/>
      <c r="AM14" s="8"/>
    </row>
    <row r="15" spans="1:39" ht="13.65" customHeight="1" x14ac:dyDescent="0.25">
      <c r="A15" s="6"/>
      <c r="B15" s="2"/>
      <c r="C15" s="219" t="s">
        <v>16</v>
      </c>
      <c r="D15" s="219"/>
      <c r="E15" s="219"/>
      <c r="F15" s="219"/>
      <c r="G15" s="219"/>
      <c r="H15" s="219"/>
      <c r="I15" s="219"/>
      <c r="J15" s="219"/>
      <c r="K15" s="219"/>
      <c r="L15" s="219"/>
      <c r="M15" s="5"/>
      <c r="N15" s="220" t="s">
        <v>125</v>
      </c>
      <c r="O15" s="220"/>
      <c r="P15" s="220"/>
      <c r="Q15" s="220"/>
      <c r="R15" s="220"/>
      <c r="S15" s="220"/>
      <c r="T15" s="220"/>
      <c r="U15" s="220"/>
      <c r="V15" s="220"/>
      <c r="W15" s="220"/>
      <c r="X15" s="220"/>
      <c r="Y15" s="220"/>
      <c r="Z15" s="220"/>
      <c r="AA15" s="220"/>
      <c r="AB15" s="220"/>
      <c r="AC15" s="220"/>
      <c r="AD15" s="220"/>
      <c r="AE15" s="2"/>
      <c r="AF15" s="2"/>
      <c r="AG15" s="2"/>
      <c r="AH15" s="2"/>
      <c r="AI15" s="2"/>
      <c r="AJ15" s="2"/>
      <c r="AK15" s="2"/>
      <c r="AL15" s="2"/>
      <c r="AM15" s="8"/>
    </row>
    <row r="16" spans="1:39" ht="13.65" customHeight="1" x14ac:dyDescent="0.25">
      <c r="A16" s="6"/>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8"/>
    </row>
    <row r="17" spans="1:40" ht="13.65" customHeight="1" x14ac:dyDescent="0.25">
      <c r="A17" s="6"/>
      <c r="B17" s="2"/>
      <c r="C17" s="219" t="s">
        <v>17</v>
      </c>
      <c r="D17" s="219"/>
      <c r="E17" s="219"/>
      <c r="F17" s="219"/>
      <c r="G17" s="219"/>
      <c r="H17" s="219"/>
      <c r="I17" s="219"/>
      <c r="J17" s="219"/>
      <c r="K17" s="219"/>
      <c r="L17" s="219"/>
      <c r="M17" s="5"/>
      <c r="N17" s="220" t="s">
        <v>126</v>
      </c>
      <c r="O17" s="220"/>
      <c r="P17" s="220"/>
      <c r="Q17" s="220"/>
      <c r="R17" s="220"/>
      <c r="S17" s="220"/>
      <c r="T17" s="220"/>
      <c r="U17" s="220"/>
      <c r="V17" s="220"/>
      <c r="W17" s="220"/>
      <c r="X17" s="220"/>
      <c r="Y17" s="220"/>
      <c r="Z17" s="220"/>
      <c r="AA17" s="220"/>
      <c r="AB17" s="220"/>
      <c r="AC17" s="220"/>
      <c r="AD17" s="220"/>
      <c r="AE17" s="12"/>
      <c r="AF17" s="2"/>
      <c r="AG17" s="2"/>
      <c r="AH17" s="2"/>
      <c r="AI17" s="2"/>
      <c r="AJ17" s="2"/>
      <c r="AK17" s="2"/>
      <c r="AL17" s="2"/>
      <c r="AM17" s="8"/>
    </row>
    <row r="18" spans="1:40" ht="13.65" customHeight="1" x14ac:dyDescent="0.25">
      <c r="A18" s="6"/>
      <c r="B18" s="2"/>
      <c r="C18" s="4"/>
      <c r="D18" s="4"/>
      <c r="E18" s="4"/>
      <c r="F18" s="4"/>
      <c r="G18" s="4"/>
      <c r="H18" s="4"/>
      <c r="I18" s="4"/>
      <c r="J18" s="4"/>
      <c r="K18" s="4"/>
      <c r="L18" s="4"/>
      <c r="M18" s="4"/>
      <c r="N18" s="137"/>
      <c r="O18" s="137"/>
      <c r="P18" s="137"/>
      <c r="Q18" s="137"/>
      <c r="R18" s="137"/>
      <c r="S18" s="137"/>
      <c r="T18" s="137"/>
      <c r="U18" s="135"/>
      <c r="V18" s="135"/>
      <c r="W18" s="135"/>
      <c r="X18" s="135"/>
      <c r="Y18" s="135"/>
      <c r="Z18" s="135"/>
      <c r="AA18" s="135"/>
      <c r="AB18" s="135"/>
      <c r="AC18" s="135"/>
      <c r="AD18" s="135"/>
      <c r="AE18" s="2"/>
      <c r="AF18" s="2"/>
      <c r="AG18" s="2"/>
      <c r="AH18" s="2"/>
      <c r="AI18" s="2"/>
      <c r="AJ18" s="2"/>
      <c r="AK18" s="2"/>
      <c r="AL18" s="2"/>
      <c r="AM18" s="8"/>
    </row>
    <row r="19" spans="1:40" ht="13.65" customHeight="1" x14ac:dyDescent="0.25">
      <c r="A19" s="6"/>
      <c r="B19" s="2"/>
      <c r="C19" s="4"/>
      <c r="D19" s="4"/>
      <c r="E19" s="4"/>
      <c r="F19" s="4"/>
      <c r="G19" s="4"/>
      <c r="H19" s="4"/>
      <c r="I19" s="4"/>
      <c r="J19" s="4"/>
      <c r="K19" s="4"/>
      <c r="L19" s="4"/>
      <c r="M19" s="4"/>
      <c r="N19" s="135"/>
      <c r="O19" s="135"/>
      <c r="P19" s="135"/>
      <c r="Q19" s="135"/>
      <c r="R19" s="135"/>
      <c r="S19" s="135"/>
      <c r="T19" s="135"/>
      <c r="U19" s="135"/>
      <c r="V19" s="135"/>
      <c r="W19" s="135"/>
      <c r="X19" s="135"/>
      <c r="Y19" s="135"/>
      <c r="Z19" s="135"/>
      <c r="AA19" s="135"/>
      <c r="AB19" s="135"/>
      <c r="AC19" s="135"/>
      <c r="AD19" s="135"/>
      <c r="AE19" s="2"/>
      <c r="AF19" s="2"/>
      <c r="AG19" s="2"/>
      <c r="AH19" s="2"/>
      <c r="AI19" s="2"/>
      <c r="AJ19" s="2"/>
      <c r="AK19" s="2"/>
      <c r="AL19" s="2"/>
      <c r="AM19" s="8"/>
    </row>
    <row r="20" spans="1:40" ht="13.65" customHeight="1" x14ac:dyDescent="0.25">
      <c r="A20" s="6"/>
      <c r="B20" s="13"/>
      <c r="C20" s="5"/>
      <c r="D20" s="5"/>
      <c r="E20" s="5"/>
      <c r="F20" s="5"/>
      <c r="G20" s="5"/>
      <c r="H20" s="5"/>
      <c r="I20" s="5"/>
      <c r="J20" s="5"/>
      <c r="K20" s="5"/>
      <c r="L20" s="5"/>
      <c r="M20" s="5"/>
      <c r="N20" s="135"/>
      <c r="O20" s="135"/>
      <c r="P20" s="135"/>
      <c r="Q20" s="135"/>
      <c r="R20" s="135"/>
      <c r="S20" s="135"/>
      <c r="T20" s="135"/>
      <c r="U20" s="135"/>
      <c r="V20" s="135"/>
      <c r="W20" s="135"/>
      <c r="X20" s="135"/>
      <c r="Y20" s="135"/>
      <c r="Z20" s="135"/>
      <c r="AA20" s="135"/>
      <c r="AB20" s="135"/>
      <c r="AC20" s="135"/>
      <c r="AD20" s="135"/>
      <c r="AE20" s="13"/>
      <c r="AF20" s="13"/>
      <c r="AG20" s="13"/>
      <c r="AH20" s="13"/>
      <c r="AI20" s="13"/>
      <c r="AJ20" s="13"/>
      <c r="AK20" s="13"/>
      <c r="AL20" s="13"/>
      <c r="AM20" s="8"/>
    </row>
    <row r="21" spans="1:40" ht="13.65" customHeight="1" x14ac:dyDescent="0.25">
      <c r="A21" s="6"/>
      <c r="B21" s="13"/>
      <c r="C21" s="219" t="s">
        <v>12</v>
      </c>
      <c r="D21" s="219"/>
      <c r="E21" s="219"/>
      <c r="F21" s="219"/>
      <c r="G21" s="219"/>
      <c r="H21" s="219"/>
      <c r="I21" s="219"/>
      <c r="J21" s="219"/>
      <c r="K21" s="219"/>
      <c r="L21" s="219"/>
      <c r="M21" s="5"/>
      <c r="N21" s="220" t="s">
        <v>127</v>
      </c>
      <c r="O21" s="221"/>
      <c r="P21" s="221"/>
      <c r="Q21" s="221"/>
      <c r="R21" s="221"/>
      <c r="S21" s="221"/>
      <c r="T21" s="221"/>
      <c r="U21" s="221"/>
      <c r="V21" s="221"/>
      <c r="W21" s="221"/>
      <c r="X21" s="221"/>
      <c r="Y21" s="221"/>
      <c r="Z21" s="221"/>
      <c r="AA21" s="221"/>
      <c r="AB21" s="221"/>
      <c r="AC21" s="221"/>
      <c r="AD21" s="221"/>
      <c r="AE21" s="13"/>
      <c r="AF21" s="13"/>
      <c r="AG21" s="13"/>
      <c r="AH21" s="13"/>
      <c r="AI21" s="13"/>
      <c r="AJ21" s="13"/>
      <c r="AK21" s="13"/>
      <c r="AL21" s="13"/>
      <c r="AM21" s="8"/>
    </row>
    <row r="22" spans="1:40" ht="13.65" customHeight="1" x14ac:dyDescent="0.25">
      <c r="A22" s="6"/>
      <c r="B22" s="13"/>
      <c r="C22" s="4"/>
      <c r="D22" s="4"/>
      <c r="E22" s="4"/>
      <c r="F22" s="4"/>
      <c r="G22" s="4"/>
      <c r="H22" s="4"/>
      <c r="I22" s="4"/>
      <c r="J22" s="4"/>
      <c r="K22" s="4"/>
      <c r="L22" s="4"/>
      <c r="M22" s="4"/>
      <c r="N22" s="137"/>
      <c r="O22" s="137"/>
      <c r="P22" s="137"/>
      <c r="Q22" s="137"/>
      <c r="R22" s="137"/>
      <c r="S22" s="137"/>
      <c r="T22" s="137"/>
      <c r="U22" s="135"/>
      <c r="V22" s="135"/>
      <c r="W22" s="135"/>
      <c r="X22" s="135"/>
      <c r="Y22" s="135"/>
      <c r="Z22" s="135"/>
      <c r="AA22" s="135"/>
      <c r="AB22" s="135"/>
      <c r="AC22" s="135"/>
      <c r="AD22" s="135"/>
      <c r="AE22" s="13"/>
      <c r="AF22" s="13"/>
      <c r="AG22" s="13"/>
      <c r="AH22" s="13"/>
      <c r="AI22" s="13"/>
      <c r="AJ22" s="13"/>
      <c r="AK22" s="13"/>
      <c r="AL22" s="13"/>
      <c r="AM22" s="8"/>
      <c r="AN22" s="1"/>
    </row>
    <row r="23" spans="1:40" ht="13.65" customHeight="1" x14ac:dyDescent="0.25">
      <c r="A23" s="6"/>
      <c r="B23" s="13"/>
      <c r="C23" s="219" t="s">
        <v>20</v>
      </c>
      <c r="D23" s="219"/>
      <c r="E23" s="219"/>
      <c r="F23" s="219"/>
      <c r="G23" s="219"/>
      <c r="H23" s="219"/>
      <c r="I23" s="219"/>
      <c r="J23" s="219"/>
      <c r="K23" s="219"/>
      <c r="L23" s="219"/>
      <c r="M23" s="5"/>
      <c r="N23" s="220" t="s">
        <v>128</v>
      </c>
      <c r="O23" s="221"/>
      <c r="P23" s="221"/>
      <c r="Q23" s="221"/>
      <c r="R23" s="221"/>
      <c r="S23" s="221"/>
      <c r="T23" s="221"/>
      <c r="U23" s="221"/>
      <c r="V23" s="221"/>
      <c r="W23" s="221"/>
      <c r="X23" s="221"/>
      <c r="Y23" s="221"/>
      <c r="Z23" s="221"/>
      <c r="AA23" s="221"/>
      <c r="AB23" s="221"/>
      <c r="AC23" s="221"/>
      <c r="AD23" s="221"/>
      <c r="AE23" s="13"/>
      <c r="AF23" s="13"/>
      <c r="AG23" s="13"/>
      <c r="AH23" s="13"/>
      <c r="AI23" s="13"/>
      <c r="AJ23" s="13"/>
      <c r="AK23" s="13"/>
      <c r="AL23" s="13"/>
      <c r="AM23" s="8"/>
    </row>
    <row r="24" spans="1:40" ht="13.65" customHeight="1" x14ac:dyDescent="0.25">
      <c r="A24" s="6"/>
      <c r="B24" s="13"/>
      <c r="C24" s="5"/>
      <c r="D24" s="5"/>
      <c r="E24" s="5"/>
      <c r="F24" s="5"/>
      <c r="G24" s="5"/>
      <c r="H24" s="5"/>
      <c r="I24" s="5"/>
      <c r="J24" s="5"/>
      <c r="K24" s="5"/>
      <c r="L24" s="5"/>
      <c r="M24" s="5"/>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8"/>
    </row>
    <row r="25" spans="1:40" ht="13.65" customHeight="1" x14ac:dyDescent="0.25">
      <c r="A25" s="6"/>
      <c r="B25" s="13"/>
      <c r="C25" s="5"/>
      <c r="D25" s="5"/>
      <c r="E25" s="5"/>
      <c r="F25" s="5"/>
      <c r="G25" s="5"/>
      <c r="H25" s="5"/>
      <c r="I25" s="5"/>
      <c r="J25" s="5"/>
      <c r="K25" s="5"/>
      <c r="L25" s="5"/>
      <c r="M25" s="5"/>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8"/>
    </row>
    <row r="26" spans="1:40" ht="13.65" customHeight="1" x14ac:dyDescent="0.25">
      <c r="A26" s="6"/>
      <c r="B26" s="13"/>
      <c r="C26" s="5"/>
      <c r="D26" s="5"/>
      <c r="E26" s="5"/>
      <c r="F26" s="5"/>
      <c r="G26" s="5"/>
      <c r="H26" s="5"/>
      <c r="I26" s="5"/>
      <c r="J26" s="5"/>
      <c r="K26" s="5"/>
      <c r="L26" s="5"/>
      <c r="M26" s="5"/>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8"/>
    </row>
    <row r="27" spans="1:40" ht="13.65" customHeight="1" x14ac:dyDescent="0.25">
      <c r="A27" s="6"/>
      <c r="B27" s="13"/>
      <c r="C27" s="5"/>
      <c r="D27" s="5"/>
      <c r="E27" s="5"/>
      <c r="F27" s="5"/>
      <c r="G27" s="5"/>
      <c r="H27" s="5"/>
      <c r="I27" s="5"/>
      <c r="J27" s="5"/>
      <c r="K27" s="5"/>
      <c r="L27" s="5"/>
      <c r="M27" s="5"/>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8"/>
    </row>
    <row r="28" spans="1:40" ht="13.65" customHeight="1" x14ac:dyDescent="0.25">
      <c r="A28" s="6"/>
      <c r="B28" s="13"/>
      <c r="C28" s="5"/>
      <c r="D28" s="5"/>
      <c r="E28" s="5"/>
      <c r="F28" s="5"/>
      <c r="G28" s="5"/>
      <c r="H28" s="5"/>
      <c r="I28" s="5"/>
      <c r="J28" s="5"/>
      <c r="K28" s="5"/>
      <c r="L28" s="5"/>
      <c r="M28" s="5"/>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8"/>
    </row>
    <row r="29" spans="1:40" ht="13.65" customHeight="1" x14ac:dyDescent="0.25">
      <c r="A29" s="6"/>
      <c r="B29" s="13"/>
      <c r="C29" s="5"/>
      <c r="D29" s="5"/>
      <c r="E29" s="5"/>
      <c r="F29" s="5"/>
      <c r="G29" s="5"/>
      <c r="H29" s="5"/>
      <c r="I29" s="5"/>
      <c r="J29" s="5"/>
      <c r="K29" s="5"/>
      <c r="L29" s="5"/>
      <c r="M29" s="5"/>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8"/>
    </row>
    <row r="30" spans="1:40" ht="13.65" customHeight="1" x14ac:dyDescent="0.25">
      <c r="A30" s="6"/>
      <c r="B30" s="13"/>
      <c r="C30" s="5"/>
      <c r="D30" s="5"/>
      <c r="E30" s="5"/>
      <c r="F30" s="5"/>
      <c r="G30" s="5"/>
      <c r="H30" s="5"/>
      <c r="I30" s="5"/>
      <c r="J30" s="5"/>
      <c r="K30" s="5"/>
      <c r="L30" s="5"/>
      <c r="M30" s="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8"/>
    </row>
    <row r="31" spans="1:40" ht="13.65" customHeight="1" x14ac:dyDescent="0.25">
      <c r="A31" s="6"/>
      <c r="B31" s="13"/>
      <c r="C31" s="5"/>
      <c r="D31" s="5"/>
      <c r="E31" s="5"/>
      <c r="F31" s="5"/>
      <c r="G31" s="5"/>
      <c r="H31" s="5"/>
      <c r="I31" s="5"/>
      <c r="J31" s="5"/>
      <c r="K31" s="5"/>
      <c r="L31" s="5"/>
      <c r="M31" s="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8"/>
    </row>
    <row r="32" spans="1:40" ht="13.65" customHeight="1" x14ac:dyDescent="0.25">
      <c r="A32" s="6"/>
      <c r="B32" s="13"/>
      <c r="C32" s="5"/>
      <c r="D32" s="5"/>
      <c r="E32" s="5"/>
      <c r="F32" s="5"/>
      <c r="G32" s="5"/>
      <c r="H32" s="5"/>
      <c r="I32" s="5"/>
      <c r="J32" s="5"/>
      <c r="K32" s="5"/>
      <c r="L32" s="5"/>
      <c r="M32" s="5"/>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8"/>
    </row>
    <row r="33" spans="1:39" ht="13.65" customHeight="1" x14ac:dyDescent="0.25">
      <c r="A33" s="6"/>
      <c r="B33" s="13"/>
      <c r="C33" s="5"/>
      <c r="D33" s="5"/>
      <c r="E33" s="5"/>
      <c r="F33" s="5"/>
      <c r="G33" s="5"/>
      <c r="H33" s="5"/>
      <c r="I33" s="5"/>
      <c r="J33" s="5"/>
      <c r="K33" s="5"/>
      <c r="L33" s="5"/>
      <c r="M33" s="5"/>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8"/>
    </row>
    <row r="34" spans="1:39" ht="13.65" customHeight="1" x14ac:dyDescent="0.25">
      <c r="A34" s="6"/>
      <c r="B34" s="13"/>
      <c r="C34" s="5"/>
      <c r="D34" s="5"/>
      <c r="E34" s="5"/>
      <c r="F34" s="5"/>
      <c r="G34" s="5"/>
      <c r="H34" s="5"/>
      <c r="I34" s="5"/>
      <c r="J34" s="5"/>
      <c r="K34" s="5"/>
      <c r="L34" s="5"/>
      <c r="M34" s="5"/>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8"/>
    </row>
    <row r="35" spans="1:39" ht="13.65" customHeight="1" x14ac:dyDescent="0.25">
      <c r="A35" s="6"/>
      <c r="B35" s="13"/>
      <c r="C35" s="5"/>
      <c r="D35" s="5"/>
      <c r="E35" s="5"/>
      <c r="F35" s="5"/>
      <c r="G35" s="5"/>
      <c r="H35" s="5"/>
      <c r="I35" s="5"/>
      <c r="J35" s="5"/>
      <c r="K35" s="5"/>
      <c r="L35" s="5"/>
      <c r="M35" s="5"/>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8"/>
    </row>
    <row r="36" spans="1:39" ht="13.65" customHeight="1" x14ac:dyDescent="0.25">
      <c r="A36" s="6"/>
      <c r="B36" s="13"/>
      <c r="C36" s="5"/>
      <c r="D36" s="5"/>
      <c r="E36" s="5"/>
      <c r="F36" s="5"/>
      <c r="G36" s="5"/>
      <c r="H36" s="5"/>
      <c r="I36" s="5"/>
      <c r="J36" s="5"/>
      <c r="K36" s="5"/>
      <c r="L36" s="5"/>
      <c r="M36" s="5"/>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8"/>
    </row>
    <row r="37" spans="1:39" ht="13.65" customHeight="1" x14ac:dyDescent="0.25">
      <c r="A37" s="6"/>
      <c r="B37" s="2"/>
      <c r="C37" s="11"/>
      <c r="D37" s="1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1"/>
      <c r="AK37" s="11"/>
      <c r="AL37" s="11"/>
      <c r="AM37" s="8"/>
    </row>
    <row r="38" spans="1:39" ht="13.65" customHeight="1" x14ac:dyDescent="0.25">
      <c r="A38" s="6"/>
      <c r="B38" s="2"/>
      <c r="C38" s="11"/>
      <c r="D38" s="1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1"/>
      <c r="AK38" s="11"/>
      <c r="AL38" s="11"/>
      <c r="AM38" s="8"/>
    </row>
    <row r="39" spans="1:39" ht="13.65" customHeight="1" x14ac:dyDescent="0.25">
      <c r="A39" s="6"/>
      <c r="B39" s="2"/>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1"/>
      <c r="AK39" s="11"/>
      <c r="AL39" s="11"/>
      <c r="AM39" s="8"/>
    </row>
    <row r="40" spans="1:39" ht="13.65" customHeight="1" x14ac:dyDescent="0.25">
      <c r="A40" s="6"/>
      <c r="B40" s="2"/>
      <c r="C40" s="11"/>
      <c r="D40" s="11"/>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1"/>
      <c r="AK40" s="11"/>
      <c r="AL40" s="11"/>
      <c r="AM40" s="8"/>
    </row>
    <row r="41" spans="1:39" ht="13.65" customHeight="1" x14ac:dyDescent="0.25">
      <c r="A41" s="6"/>
      <c r="B41" s="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8"/>
    </row>
    <row r="42" spans="1:39" ht="13.65" customHeight="1" x14ac:dyDescent="0.25">
      <c r="A42" s="6"/>
      <c r="B42" s="2"/>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1"/>
      <c r="AJ42" s="11"/>
      <c r="AK42" s="11"/>
      <c r="AL42" s="11"/>
      <c r="AM42" s="8"/>
    </row>
    <row r="43" spans="1:39" ht="13.65" customHeight="1" x14ac:dyDescent="0.25">
      <c r="A43" s="6"/>
      <c r="B43" s="2"/>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1"/>
      <c r="AJ43" s="11"/>
      <c r="AK43" s="11"/>
      <c r="AL43" s="11"/>
      <c r="AM43" s="8"/>
    </row>
    <row r="44" spans="1:39" ht="13.65" customHeight="1" x14ac:dyDescent="0.25">
      <c r="A44" s="6"/>
      <c r="B44" s="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D44" s="11"/>
      <c r="AE44" s="11"/>
      <c r="AH44" s="11"/>
      <c r="AI44" s="11"/>
      <c r="AJ44" s="11"/>
      <c r="AK44" s="11"/>
      <c r="AL44" s="11"/>
      <c r="AM44" s="8"/>
    </row>
    <row r="45" spans="1:39" ht="13.65" customHeight="1" x14ac:dyDescent="0.25">
      <c r="A45" s="6"/>
      <c r="B45" s="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D45" s="11"/>
      <c r="AE45" s="11"/>
      <c r="AH45" s="11"/>
      <c r="AI45" s="11"/>
      <c r="AJ45" s="11"/>
      <c r="AK45" s="11"/>
      <c r="AL45" s="11"/>
      <c r="AM45" s="8"/>
    </row>
    <row r="46" spans="1:39" ht="13.65" customHeight="1" x14ac:dyDescent="0.25">
      <c r="A46" s="6"/>
      <c r="B46" s="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H46" s="11"/>
      <c r="AI46" s="11"/>
      <c r="AJ46" s="11"/>
      <c r="AK46" s="11"/>
      <c r="AL46" s="11"/>
      <c r="AM46" s="8"/>
    </row>
    <row r="47" spans="1:39" ht="13.65" customHeight="1" x14ac:dyDescent="0.25">
      <c r="A47" s="6"/>
      <c r="B47" s="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H47" s="11"/>
      <c r="AI47" s="11"/>
      <c r="AJ47" s="11"/>
      <c r="AK47" s="11"/>
      <c r="AL47" s="11"/>
      <c r="AM47" s="8"/>
    </row>
    <row r="48" spans="1:39" ht="18" customHeight="1" x14ac:dyDescent="0.25">
      <c r="A48" s="217"/>
      <c r="B48" s="218"/>
      <c r="C48" s="222"/>
      <c r="D48" s="223"/>
      <c r="E48" s="223"/>
      <c r="F48" s="223"/>
      <c r="G48" s="218"/>
      <c r="H48" s="222"/>
      <c r="I48" s="223"/>
      <c r="J48" s="223"/>
      <c r="K48" s="223"/>
      <c r="L48" s="223"/>
      <c r="M48" s="223"/>
      <c r="N48" s="223"/>
      <c r="O48" s="223"/>
      <c r="P48" s="223"/>
      <c r="Q48" s="223"/>
      <c r="R48" s="223"/>
      <c r="S48" s="223"/>
      <c r="T48" s="223"/>
      <c r="U48" s="223"/>
      <c r="V48" s="223"/>
      <c r="W48" s="223"/>
      <c r="X48" s="223"/>
      <c r="Y48" s="223"/>
      <c r="Z48" s="223"/>
      <c r="AA48" s="218"/>
      <c r="AB48" s="222"/>
      <c r="AC48" s="223"/>
      <c r="AD48" s="218"/>
      <c r="AE48" s="222"/>
      <c r="AF48" s="223"/>
      <c r="AG48" s="218"/>
      <c r="AH48" s="222"/>
      <c r="AI48" s="223"/>
      <c r="AJ48" s="218"/>
      <c r="AK48" s="222"/>
      <c r="AL48" s="223"/>
      <c r="AM48" s="232"/>
    </row>
    <row r="49" spans="1:39" ht="18" customHeight="1" x14ac:dyDescent="0.25">
      <c r="A49" s="182"/>
      <c r="B49" s="183"/>
      <c r="C49" s="184"/>
      <c r="D49" s="185"/>
      <c r="E49" s="185"/>
      <c r="F49" s="185"/>
      <c r="G49" s="183"/>
      <c r="H49" s="184"/>
      <c r="I49" s="185"/>
      <c r="J49" s="185"/>
      <c r="K49" s="185"/>
      <c r="L49" s="185"/>
      <c r="M49" s="185"/>
      <c r="N49" s="185"/>
      <c r="O49" s="185"/>
      <c r="P49" s="185"/>
      <c r="Q49" s="185"/>
      <c r="R49" s="185"/>
      <c r="S49" s="185"/>
      <c r="T49" s="185"/>
      <c r="U49" s="185"/>
      <c r="V49" s="185"/>
      <c r="W49" s="185"/>
      <c r="X49" s="185"/>
      <c r="Y49" s="185"/>
      <c r="Z49" s="185"/>
      <c r="AA49" s="183"/>
      <c r="AB49" s="184"/>
      <c r="AC49" s="185"/>
      <c r="AD49" s="183"/>
      <c r="AE49" s="184"/>
      <c r="AF49" s="185"/>
      <c r="AG49" s="183"/>
      <c r="AH49" s="184"/>
      <c r="AI49" s="185"/>
      <c r="AJ49" s="183"/>
      <c r="AK49" s="184"/>
      <c r="AL49" s="185"/>
      <c r="AM49" s="186"/>
    </row>
    <row r="50" spans="1:39" ht="18" customHeight="1" x14ac:dyDescent="0.25">
      <c r="A50" s="226"/>
      <c r="B50" s="227"/>
      <c r="C50" s="228"/>
      <c r="D50" s="229"/>
      <c r="E50" s="229"/>
      <c r="F50" s="229"/>
      <c r="G50" s="227"/>
      <c r="H50" s="228"/>
      <c r="I50" s="229"/>
      <c r="J50" s="229"/>
      <c r="K50" s="229"/>
      <c r="L50" s="229"/>
      <c r="M50" s="229"/>
      <c r="N50" s="229"/>
      <c r="O50" s="229"/>
      <c r="P50" s="229"/>
      <c r="Q50" s="229"/>
      <c r="R50" s="229"/>
      <c r="S50" s="229"/>
      <c r="T50" s="229"/>
      <c r="U50" s="229"/>
      <c r="V50" s="229"/>
      <c r="W50" s="229"/>
      <c r="X50" s="229"/>
      <c r="Y50" s="229"/>
      <c r="Z50" s="229"/>
      <c r="AA50" s="227"/>
      <c r="AB50" s="228"/>
      <c r="AC50" s="229"/>
      <c r="AD50" s="227"/>
      <c r="AE50" s="228"/>
      <c r="AF50" s="229"/>
      <c r="AG50" s="227"/>
      <c r="AH50" s="228"/>
      <c r="AI50" s="229"/>
      <c r="AJ50" s="227"/>
      <c r="AK50" s="228"/>
      <c r="AL50" s="229"/>
      <c r="AM50" s="233"/>
    </row>
    <row r="51" spans="1:39" ht="18" customHeight="1" x14ac:dyDescent="0.25">
      <c r="A51" s="226"/>
      <c r="B51" s="227"/>
      <c r="C51" s="228"/>
      <c r="D51" s="229"/>
      <c r="E51" s="229"/>
      <c r="F51" s="229"/>
      <c r="G51" s="227"/>
      <c r="H51" s="228"/>
      <c r="I51" s="229"/>
      <c r="J51" s="229"/>
      <c r="K51" s="229"/>
      <c r="L51" s="229"/>
      <c r="M51" s="229"/>
      <c r="N51" s="229"/>
      <c r="O51" s="229"/>
      <c r="P51" s="229"/>
      <c r="Q51" s="229"/>
      <c r="R51" s="229"/>
      <c r="S51" s="229"/>
      <c r="T51" s="229"/>
      <c r="U51" s="229"/>
      <c r="V51" s="229"/>
      <c r="W51" s="229"/>
      <c r="X51" s="229"/>
      <c r="Y51" s="229"/>
      <c r="Z51" s="229"/>
      <c r="AA51" s="227"/>
      <c r="AB51" s="228"/>
      <c r="AC51" s="229"/>
      <c r="AD51" s="227"/>
      <c r="AE51" s="228"/>
      <c r="AF51" s="229"/>
      <c r="AG51" s="227"/>
      <c r="AH51" s="228"/>
      <c r="AI51" s="229"/>
      <c r="AJ51" s="227"/>
      <c r="AK51" s="228"/>
      <c r="AL51" s="229"/>
      <c r="AM51" s="233"/>
    </row>
    <row r="52" spans="1:39" ht="18" customHeight="1" x14ac:dyDescent="0.25">
      <c r="A52" s="226"/>
      <c r="B52" s="227"/>
      <c r="C52" s="228"/>
      <c r="D52" s="229"/>
      <c r="E52" s="229"/>
      <c r="F52" s="229"/>
      <c r="G52" s="227"/>
      <c r="H52" s="228"/>
      <c r="I52" s="229"/>
      <c r="J52" s="229"/>
      <c r="K52" s="229"/>
      <c r="L52" s="229"/>
      <c r="M52" s="229"/>
      <c r="N52" s="229"/>
      <c r="O52" s="229"/>
      <c r="P52" s="229"/>
      <c r="Q52" s="229"/>
      <c r="R52" s="229"/>
      <c r="S52" s="229"/>
      <c r="T52" s="229"/>
      <c r="U52" s="229"/>
      <c r="V52" s="229"/>
      <c r="W52" s="229"/>
      <c r="X52" s="229"/>
      <c r="Y52" s="229"/>
      <c r="Z52" s="229"/>
      <c r="AA52" s="227"/>
      <c r="AB52" s="228"/>
      <c r="AC52" s="229"/>
      <c r="AD52" s="227"/>
      <c r="AE52" s="228"/>
      <c r="AF52" s="229"/>
      <c r="AG52" s="227"/>
      <c r="AH52" s="228"/>
      <c r="AI52" s="229"/>
      <c r="AJ52" s="227"/>
      <c r="AK52" s="228"/>
      <c r="AL52" s="229"/>
      <c r="AM52" s="233"/>
    </row>
    <row r="53" spans="1:39" ht="18" customHeight="1" x14ac:dyDescent="0.25">
      <c r="A53" s="224"/>
      <c r="B53" s="225"/>
      <c r="C53" s="230"/>
      <c r="D53" s="231"/>
      <c r="E53" s="231"/>
      <c r="F53" s="231"/>
      <c r="G53" s="225"/>
      <c r="H53" s="230"/>
      <c r="I53" s="231"/>
      <c r="J53" s="231"/>
      <c r="K53" s="231"/>
      <c r="L53" s="231"/>
      <c r="M53" s="231"/>
      <c r="N53" s="231"/>
      <c r="O53" s="231"/>
      <c r="P53" s="231"/>
      <c r="Q53" s="231"/>
      <c r="R53" s="231"/>
      <c r="S53" s="231"/>
      <c r="T53" s="231"/>
      <c r="U53" s="231"/>
      <c r="V53" s="231"/>
      <c r="W53" s="231"/>
      <c r="X53" s="231"/>
      <c r="Y53" s="231"/>
      <c r="Z53" s="231"/>
      <c r="AA53" s="225"/>
      <c r="AB53" s="230"/>
      <c r="AC53" s="231"/>
      <c r="AD53" s="225"/>
      <c r="AE53" s="230"/>
      <c r="AF53" s="231"/>
      <c r="AG53" s="225"/>
      <c r="AH53" s="230"/>
      <c r="AI53" s="231"/>
      <c r="AJ53" s="225"/>
      <c r="AK53" s="230"/>
      <c r="AL53" s="231"/>
      <c r="AM53" s="234"/>
    </row>
    <row r="54" spans="1:39" ht="18" customHeight="1" thickBot="1" x14ac:dyDescent="0.3">
      <c r="A54" s="235" t="s">
        <v>6</v>
      </c>
      <c r="B54" s="236"/>
      <c r="C54" s="240" t="s">
        <v>5</v>
      </c>
      <c r="D54" s="241"/>
      <c r="E54" s="241"/>
      <c r="F54" s="241"/>
      <c r="G54" s="236"/>
      <c r="H54" s="243" t="s">
        <v>7</v>
      </c>
      <c r="I54" s="244"/>
      <c r="J54" s="244"/>
      <c r="K54" s="244"/>
      <c r="L54" s="244"/>
      <c r="M54" s="244"/>
      <c r="N54" s="244"/>
      <c r="O54" s="244"/>
      <c r="P54" s="244"/>
      <c r="Q54" s="244"/>
      <c r="R54" s="244"/>
      <c r="S54" s="244"/>
      <c r="T54" s="244"/>
      <c r="U54" s="244"/>
      <c r="V54" s="244"/>
      <c r="W54" s="244"/>
      <c r="X54" s="244"/>
      <c r="Y54" s="244"/>
      <c r="Z54" s="244"/>
      <c r="AA54" s="245"/>
      <c r="AB54" s="237" t="s">
        <v>8</v>
      </c>
      <c r="AC54" s="238"/>
      <c r="AD54" s="239"/>
      <c r="AE54" s="237" t="s">
        <v>10</v>
      </c>
      <c r="AF54" s="238"/>
      <c r="AG54" s="239"/>
      <c r="AH54" s="237" t="s">
        <v>11</v>
      </c>
      <c r="AI54" s="238"/>
      <c r="AJ54" s="239"/>
      <c r="AK54" s="237"/>
      <c r="AL54" s="238"/>
      <c r="AM54" s="242"/>
    </row>
    <row r="55" spans="1:39" ht="19.5" customHeight="1" thickBot="1" x14ac:dyDescent="0.3">
      <c r="A55" s="203" t="s">
        <v>256</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145"/>
      <c r="AF55" s="145"/>
      <c r="AG55" s="145"/>
      <c r="AH55" s="159"/>
      <c r="AI55" s="146"/>
      <c r="AJ55" s="146"/>
      <c r="AK55" s="146"/>
      <c r="AL55" s="147" t="s">
        <v>13</v>
      </c>
      <c r="AM55" s="181">
        <v>1</v>
      </c>
    </row>
  </sheetData>
  <sheetProtection algorithmName="SHA-512" hashValue="chhS7jsOajjICRRcWvBLRM5ea1o35cR8zqIM9QG47Sd49g8x88d7MvRc9DYdAFyGYt6WnQFiSkT/0yWuYEo3fA==" saltValue="leHNLc58QNoFxafGzwLh5w=="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67" priority="5" operator="equal">
      <formula>"Pick value"</formula>
    </cfRule>
  </conditionalFormatting>
  <conditionalFormatting sqref="S14:T14">
    <cfRule type="containsText" dxfId="66" priority="4" operator="containsText" text="Pick value">
      <formula>NOT(ISERROR(SEARCH("Pick value",S14)))</formula>
    </cfRule>
  </conditionalFormatting>
  <dataValidations disablePrompts="1" count="1">
    <dataValidation type="list" allowBlank="1" sqref="P14:T14 P10:R10" xr:uid="{00000000-0002-0000-01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L58"/>
  <sheetViews>
    <sheetView showGridLines="0" showZeros="0" zoomScaleNormal="100" zoomScalePageLayoutView="85" workbookViewId="0">
      <selection sqref="A1:L2"/>
    </sheetView>
  </sheetViews>
  <sheetFormatPr defaultColWidth="1.5546875" defaultRowHeight="13.2" x14ac:dyDescent="0.25"/>
  <cols>
    <col min="1" max="1" width="14.6640625" style="129" customWidth="1"/>
    <col min="2" max="2" width="33.88671875" style="130" customWidth="1"/>
    <col min="3" max="3" width="28.5546875" style="130" customWidth="1"/>
    <col min="4" max="4" width="38" style="130" customWidth="1"/>
    <col min="5" max="5" width="10.6640625" style="129" customWidth="1"/>
    <col min="6" max="6" width="14.33203125" style="129" customWidth="1"/>
    <col min="7" max="7" width="10.6640625" style="131" customWidth="1"/>
    <col min="8" max="8" width="13.44140625" style="129" bestFit="1" customWidth="1"/>
    <col min="9" max="9" width="12" style="129" bestFit="1" customWidth="1"/>
    <col min="10" max="10" width="13.44140625" style="129" customWidth="1"/>
    <col min="11" max="11" width="11.33203125" style="129" bestFit="1" customWidth="1"/>
    <col min="12" max="12" width="32.5546875" style="129" customWidth="1"/>
    <col min="13" max="16384" width="1.5546875" style="129"/>
  </cols>
  <sheetData>
    <row r="1" spans="1:12" s="44" customFormat="1" ht="12.75" customHeight="1" thickTop="1" x14ac:dyDescent="0.25">
      <c r="A1" s="256" t="s">
        <v>259</v>
      </c>
      <c r="B1" s="257"/>
      <c r="C1" s="257"/>
      <c r="D1" s="257"/>
      <c r="E1" s="257"/>
      <c r="F1" s="257"/>
      <c r="G1" s="257"/>
      <c r="H1" s="257"/>
      <c r="I1" s="257"/>
      <c r="J1" s="257"/>
      <c r="K1" s="257"/>
      <c r="L1" s="258"/>
    </row>
    <row r="2" spans="1:12" s="44" customFormat="1" ht="32.25" customHeight="1" thickBot="1" x14ac:dyDescent="0.3">
      <c r="A2" s="259"/>
      <c r="B2" s="260"/>
      <c r="C2" s="260"/>
      <c r="D2" s="260"/>
      <c r="E2" s="260"/>
      <c r="F2" s="260"/>
      <c r="G2" s="260"/>
      <c r="H2" s="260"/>
      <c r="I2" s="260"/>
      <c r="J2" s="260"/>
      <c r="K2" s="260"/>
      <c r="L2" s="261"/>
    </row>
    <row r="3" spans="1:12" s="45" customFormat="1" ht="24.75" customHeight="1" thickTop="1" thickBot="1" x14ac:dyDescent="0.3">
      <c r="A3" s="262" t="s">
        <v>206</v>
      </c>
      <c r="B3" s="263"/>
      <c r="C3" s="263"/>
      <c r="D3" s="263"/>
      <c r="E3" s="263"/>
      <c r="F3" s="263"/>
      <c r="G3" s="263"/>
      <c r="H3" s="263"/>
      <c r="I3" s="263"/>
      <c r="J3" s="263"/>
      <c r="K3" s="263"/>
      <c r="L3" s="264"/>
    </row>
    <row r="4" spans="1:12" s="44" customFormat="1" ht="18.75" customHeight="1" thickTop="1" thickBot="1" x14ac:dyDescent="0.3">
      <c r="A4" s="46" t="s">
        <v>94</v>
      </c>
      <c r="B4" s="265" t="s">
        <v>93</v>
      </c>
      <c r="C4" s="266"/>
      <c r="D4" s="266"/>
      <c r="E4" s="266"/>
      <c r="F4" s="266"/>
      <c r="G4" s="266"/>
      <c r="H4" s="266"/>
      <c r="I4" s="266"/>
      <c r="J4" s="266"/>
      <c r="K4" s="266"/>
      <c r="L4" s="267"/>
    </row>
    <row r="5" spans="1:12" s="44" customFormat="1" ht="12.75" customHeight="1" x14ac:dyDescent="0.25">
      <c r="A5" s="47" t="s">
        <v>92</v>
      </c>
      <c r="B5" s="268" t="s">
        <v>263</v>
      </c>
      <c r="C5" s="268"/>
      <c r="D5" s="268"/>
      <c r="E5" s="269"/>
      <c r="F5" s="269"/>
      <c r="G5" s="269"/>
      <c r="H5" s="269"/>
      <c r="I5" s="269"/>
      <c r="J5" s="269"/>
      <c r="K5" s="269"/>
      <c r="L5" s="270"/>
    </row>
    <row r="6" spans="1:12" s="44" customFormat="1" ht="12.75" customHeight="1" x14ac:dyDescent="0.25">
      <c r="A6" s="48" t="s">
        <v>91</v>
      </c>
      <c r="B6" s="271" t="s">
        <v>212</v>
      </c>
      <c r="C6" s="271"/>
      <c r="D6" s="271"/>
      <c r="E6" s="272"/>
      <c r="F6" s="272"/>
      <c r="G6" s="272"/>
      <c r="H6" s="272"/>
      <c r="I6" s="272"/>
      <c r="J6" s="272"/>
      <c r="K6" s="272"/>
      <c r="L6" s="273"/>
    </row>
    <row r="7" spans="1:12" s="44" customFormat="1" ht="12.75" customHeight="1" x14ac:dyDescent="0.25">
      <c r="A7" s="48" t="s">
        <v>90</v>
      </c>
      <c r="B7" s="251" t="s">
        <v>196</v>
      </c>
      <c r="C7" s="252"/>
      <c r="D7" s="252"/>
      <c r="E7" s="254"/>
      <c r="F7" s="254"/>
      <c r="G7" s="254"/>
      <c r="H7" s="254"/>
      <c r="I7" s="254"/>
      <c r="J7" s="254"/>
      <c r="K7" s="254"/>
      <c r="L7" s="255"/>
    </row>
    <row r="8" spans="1:12" s="44" customFormat="1" ht="12.75" customHeight="1" x14ac:dyDescent="0.25">
      <c r="A8" s="48" t="s">
        <v>89</v>
      </c>
      <c r="B8" s="251" t="s">
        <v>248</v>
      </c>
      <c r="C8" s="252"/>
      <c r="D8" s="252"/>
      <c r="E8" s="252"/>
      <c r="F8" s="252"/>
      <c r="G8" s="252"/>
      <c r="H8" s="252"/>
      <c r="I8" s="252"/>
      <c r="J8" s="252"/>
      <c r="K8" s="252"/>
      <c r="L8" s="253"/>
    </row>
    <row r="9" spans="1:12" s="44" customFormat="1" ht="12.75" customHeight="1" x14ac:dyDescent="0.25">
      <c r="A9" s="48" t="s">
        <v>88</v>
      </c>
      <c r="B9" s="271" t="s">
        <v>139</v>
      </c>
      <c r="C9" s="271"/>
      <c r="D9" s="271"/>
      <c r="E9" s="272"/>
      <c r="F9" s="272"/>
      <c r="G9" s="272"/>
      <c r="H9" s="272"/>
      <c r="I9" s="272"/>
      <c r="J9" s="272"/>
      <c r="K9" s="272"/>
      <c r="L9" s="273"/>
    </row>
    <row r="10" spans="1:12" s="44" customFormat="1" ht="12.75" customHeight="1" x14ac:dyDescent="0.25">
      <c r="A10" s="48" t="s">
        <v>171</v>
      </c>
      <c r="B10" s="271" t="s">
        <v>182</v>
      </c>
      <c r="C10" s="271"/>
      <c r="D10" s="271"/>
      <c r="E10" s="272"/>
      <c r="F10" s="272"/>
      <c r="G10" s="272"/>
      <c r="H10" s="272"/>
      <c r="I10" s="272"/>
      <c r="J10" s="272"/>
      <c r="K10" s="272"/>
      <c r="L10" s="273"/>
    </row>
    <row r="11" spans="1:12" s="44" customFormat="1" ht="12.75" customHeight="1" x14ac:dyDescent="0.25">
      <c r="A11" s="48" t="s">
        <v>141</v>
      </c>
      <c r="B11" s="274" t="s">
        <v>140</v>
      </c>
      <c r="C11" s="275"/>
      <c r="D11" s="275"/>
      <c r="E11" s="275"/>
      <c r="F11" s="275"/>
      <c r="G11" s="275"/>
      <c r="H11" s="275"/>
      <c r="I11" s="275"/>
      <c r="J11" s="275"/>
      <c r="K11" s="275"/>
      <c r="L11" s="276"/>
    </row>
    <row r="12" spans="1:12" s="44" customFormat="1" ht="25.5" customHeight="1" x14ac:dyDescent="0.25">
      <c r="A12" s="48" t="s">
        <v>142</v>
      </c>
      <c r="B12" s="277" t="s">
        <v>238</v>
      </c>
      <c r="C12" s="278"/>
      <c r="D12" s="278"/>
      <c r="E12" s="278"/>
      <c r="F12" s="278"/>
      <c r="G12" s="278"/>
      <c r="H12" s="278"/>
      <c r="I12" s="278"/>
      <c r="J12" s="278"/>
      <c r="K12" s="278"/>
      <c r="L12" s="279"/>
    </row>
    <row r="13" spans="1:12" s="44" customFormat="1" ht="12.75" customHeight="1" x14ac:dyDescent="0.25">
      <c r="A13" s="48" t="s">
        <v>144</v>
      </c>
      <c r="B13" s="274" t="s">
        <v>143</v>
      </c>
      <c r="C13" s="275"/>
      <c r="D13" s="275"/>
      <c r="E13" s="275"/>
      <c r="F13" s="275"/>
      <c r="G13" s="275"/>
      <c r="H13" s="275"/>
      <c r="I13" s="275"/>
      <c r="J13" s="275"/>
      <c r="K13" s="275"/>
      <c r="L13" s="276"/>
    </row>
    <row r="14" spans="1:12" s="44" customFormat="1" ht="12.75" customHeight="1" thickBot="1" x14ac:dyDescent="0.3">
      <c r="A14" s="48" t="s">
        <v>172</v>
      </c>
      <c r="B14" s="246" t="s">
        <v>129</v>
      </c>
      <c r="C14" s="247"/>
      <c r="D14" s="247"/>
      <c r="E14" s="247"/>
      <c r="F14" s="247"/>
      <c r="G14" s="247"/>
      <c r="H14" s="247"/>
      <c r="I14" s="247"/>
      <c r="J14" s="247"/>
      <c r="K14" s="247"/>
      <c r="L14" s="248"/>
    </row>
    <row r="15" spans="1:12" s="45" customFormat="1" ht="12.75" customHeight="1" thickBot="1" x14ac:dyDescent="0.3">
      <c r="A15" s="49" t="s">
        <v>86</v>
      </c>
      <c r="B15" s="51" t="s">
        <v>85</v>
      </c>
      <c r="C15" s="51" t="s">
        <v>84</v>
      </c>
      <c r="D15" s="51" t="s">
        <v>83</v>
      </c>
      <c r="E15" s="51" t="s">
        <v>82</v>
      </c>
      <c r="F15" s="51" t="s">
        <v>81</v>
      </c>
      <c r="G15" s="51" t="s">
        <v>80</v>
      </c>
      <c r="H15" s="51" t="s">
        <v>79</v>
      </c>
      <c r="I15" s="51" t="s">
        <v>78</v>
      </c>
      <c r="J15" s="51" t="s">
        <v>77</v>
      </c>
      <c r="K15" s="88" t="s">
        <v>76</v>
      </c>
      <c r="L15" s="89" t="s">
        <v>169</v>
      </c>
    </row>
    <row r="16" spans="1:12" s="55" customFormat="1" ht="39" customHeight="1" thickTop="1" x14ac:dyDescent="0.25">
      <c r="A16" s="283" t="s">
        <v>118</v>
      </c>
      <c r="B16" s="249" t="s">
        <v>213</v>
      </c>
      <c r="C16" s="249" t="s">
        <v>133</v>
      </c>
      <c r="D16" s="249" t="s">
        <v>173</v>
      </c>
      <c r="E16" s="53" t="s">
        <v>75</v>
      </c>
      <c r="F16" s="285" t="s">
        <v>138</v>
      </c>
      <c r="G16" s="286"/>
      <c r="H16" s="287"/>
      <c r="I16" s="53" t="s">
        <v>136</v>
      </c>
      <c r="J16" s="53" t="s">
        <v>130</v>
      </c>
      <c r="K16" s="53" t="s">
        <v>131</v>
      </c>
      <c r="L16" s="54" t="s">
        <v>51</v>
      </c>
    </row>
    <row r="17" spans="1:12" s="55" customFormat="1" ht="15.75" customHeight="1" thickBot="1" x14ac:dyDescent="0.3">
      <c r="A17" s="284"/>
      <c r="B17" s="250"/>
      <c r="C17" s="250"/>
      <c r="D17" s="250"/>
      <c r="E17" s="107" t="s">
        <v>170</v>
      </c>
      <c r="F17" s="107" t="s">
        <v>137</v>
      </c>
      <c r="G17" s="107" t="s">
        <v>73</v>
      </c>
      <c r="H17" s="107" t="s">
        <v>72</v>
      </c>
      <c r="I17" s="107" t="s">
        <v>170</v>
      </c>
      <c r="J17" s="107"/>
      <c r="K17" s="107"/>
      <c r="L17" s="108"/>
    </row>
    <row r="18" spans="1:12" s="61" customFormat="1" ht="14.1" customHeight="1" thickTop="1" thickBot="1" x14ac:dyDescent="0.3">
      <c r="A18" s="280" t="s">
        <v>183</v>
      </c>
      <c r="B18" s="281"/>
      <c r="C18" s="281"/>
      <c r="D18" s="281"/>
      <c r="E18" s="281"/>
      <c r="F18" s="281"/>
      <c r="G18" s="281"/>
      <c r="H18" s="281"/>
      <c r="I18" s="281"/>
      <c r="J18" s="281"/>
      <c r="K18" s="281"/>
      <c r="L18" s="282"/>
    </row>
    <row r="19" spans="1:12" s="61" customFormat="1" ht="13.8" thickTop="1" x14ac:dyDescent="0.25">
      <c r="A19" s="170" t="str">
        <f>Definitions!A14</f>
        <v>MD#01</v>
      </c>
      <c r="B19" s="187" t="str">
        <f>Definitions!B14</f>
        <v>Supplier Master Information Schedule</v>
      </c>
      <c r="C19" s="110"/>
      <c r="D19" s="141" t="s">
        <v>217</v>
      </c>
      <c r="E19" s="111" t="s">
        <v>52</v>
      </c>
      <c r="F19" s="112" t="s">
        <v>181</v>
      </c>
      <c r="G19" s="121"/>
      <c r="H19" s="125"/>
      <c r="I19" s="125"/>
      <c r="J19" s="113"/>
      <c r="K19" s="113"/>
      <c r="L19" s="167"/>
    </row>
    <row r="20" spans="1:12" s="61" customFormat="1" x14ac:dyDescent="0.25">
      <c r="A20" s="170" t="str">
        <f>Definitions!A15</f>
        <v>MD#02</v>
      </c>
      <c r="B20" s="171" t="str">
        <f>Definitions!B15</f>
        <v>Delivery schedule</v>
      </c>
      <c r="C20" s="59"/>
      <c r="D20" s="141" t="s">
        <v>219</v>
      </c>
      <c r="E20" s="111" t="s">
        <v>53</v>
      </c>
      <c r="F20" s="112" t="s">
        <v>146</v>
      </c>
      <c r="G20" s="122"/>
      <c r="H20" s="125"/>
      <c r="I20" s="125"/>
      <c r="J20" s="60"/>
      <c r="K20" s="113"/>
      <c r="L20" s="167"/>
    </row>
    <row r="21" spans="1:12" s="61" customFormat="1" x14ac:dyDescent="0.25">
      <c r="A21" s="170" t="str">
        <f>Definitions!A16</f>
        <v>MD#03</v>
      </c>
      <c r="B21" s="171" t="str">
        <f>Definitions!B16</f>
        <v>Progress report</v>
      </c>
      <c r="C21" s="59"/>
      <c r="D21" s="141" t="s">
        <v>184</v>
      </c>
      <c r="E21" s="111" t="s">
        <v>52</v>
      </c>
      <c r="F21" s="112" t="s">
        <v>146</v>
      </c>
      <c r="G21" s="122"/>
      <c r="H21" s="125"/>
      <c r="I21" s="125"/>
      <c r="J21" s="60"/>
      <c r="K21" s="113"/>
      <c r="L21" s="167"/>
    </row>
    <row r="22" spans="1:12" s="61" customFormat="1" x14ac:dyDescent="0.25">
      <c r="A22" s="170" t="str">
        <f>Definitions!A17</f>
        <v>MD#04</v>
      </c>
      <c r="B22" s="171" t="str">
        <f>Definitions!B17</f>
        <v>Quality plan</v>
      </c>
      <c r="C22" s="59"/>
      <c r="D22" s="141" t="s">
        <v>185</v>
      </c>
      <c r="E22" s="111" t="s">
        <v>52</v>
      </c>
      <c r="F22" s="112" t="s">
        <v>146</v>
      </c>
      <c r="G22" s="122"/>
      <c r="H22" s="125"/>
      <c r="I22" s="125"/>
      <c r="J22" s="60"/>
      <c r="K22" s="113"/>
      <c r="L22" s="167"/>
    </row>
    <row r="23" spans="1:12" s="61" customFormat="1" x14ac:dyDescent="0.25">
      <c r="A23" s="170" t="str">
        <f>Definitions!A18</f>
        <v>MD#05</v>
      </c>
      <c r="B23" s="171" t="str">
        <f>Definitions!B18</f>
        <v>Sub-supplier delivery schedule</v>
      </c>
      <c r="C23" s="59"/>
      <c r="D23" s="141" t="s">
        <v>223</v>
      </c>
      <c r="E23" s="111" t="s">
        <v>53</v>
      </c>
      <c r="F23" s="112" t="s">
        <v>146</v>
      </c>
      <c r="G23" s="122"/>
      <c r="H23" s="125"/>
      <c r="I23" s="125"/>
      <c r="J23" s="60"/>
      <c r="K23" s="113"/>
      <c r="L23" s="167"/>
    </row>
    <row r="24" spans="1:12" s="61" customFormat="1" x14ac:dyDescent="0.25">
      <c r="A24" s="170" t="str">
        <f>Definitions!A19</f>
        <v>MD#06</v>
      </c>
      <c r="B24" s="171" t="str">
        <f>Definitions!B19</f>
        <v>Inspection and test plan</v>
      </c>
      <c r="C24" s="59"/>
      <c r="D24" s="143" t="s">
        <v>186</v>
      </c>
      <c r="E24" s="111" t="s">
        <v>52</v>
      </c>
      <c r="F24" s="112" t="s">
        <v>181</v>
      </c>
      <c r="G24" s="122"/>
      <c r="H24" s="125"/>
      <c r="I24" s="125"/>
      <c r="J24" s="60"/>
      <c r="K24" s="113"/>
      <c r="L24" s="167"/>
    </row>
    <row r="25" spans="1:12" s="61" customFormat="1" ht="26.4" x14ac:dyDescent="0.25">
      <c r="A25" s="170" t="str">
        <f>Definitions!A20</f>
        <v>MD#07</v>
      </c>
      <c r="B25" s="171" t="str">
        <f>Definitions!B20</f>
        <v>Handling, shipping, storage and preservation procedure</v>
      </c>
      <c r="C25" s="59"/>
      <c r="D25" s="143" t="s">
        <v>225</v>
      </c>
      <c r="E25" s="111" t="s">
        <v>52</v>
      </c>
      <c r="F25" s="112" t="s">
        <v>146</v>
      </c>
      <c r="G25" s="122"/>
      <c r="H25" s="125"/>
      <c r="I25" s="125"/>
      <c r="J25" s="60"/>
      <c r="K25" s="113"/>
      <c r="L25" s="167"/>
    </row>
    <row r="26" spans="1:12" s="61" customFormat="1" x14ac:dyDescent="0.25">
      <c r="A26" s="170" t="str">
        <f>Definitions!A21</f>
        <v>MD#08</v>
      </c>
      <c r="B26" s="171" t="str">
        <f>Definitions!B21</f>
        <v>Non-conformance records</v>
      </c>
      <c r="C26" s="153"/>
      <c r="D26" s="155" t="s">
        <v>260</v>
      </c>
      <c r="E26" s="154" t="s">
        <v>52</v>
      </c>
      <c r="F26" s="112" t="s">
        <v>181</v>
      </c>
      <c r="G26" s="122"/>
      <c r="H26" s="125"/>
      <c r="I26" s="125"/>
      <c r="J26" s="60"/>
      <c r="K26" s="113"/>
      <c r="L26" s="167"/>
    </row>
    <row r="27" spans="1:12" s="61" customFormat="1" x14ac:dyDescent="0.25">
      <c r="A27" s="170" t="str">
        <f>Definitions!A22</f>
        <v>MD#09</v>
      </c>
      <c r="B27" s="171" t="str">
        <f>Definitions!B22</f>
        <v>Concession requests</v>
      </c>
      <c r="C27" s="155"/>
      <c r="D27" s="155" t="s">
        <v>228</v>
      </c>
      <c r="E27" s="154" t="s">
        <v>53</v>
      </c>
      <c r="F27" s="112" t="s">
        <v>181</v>
      </c>
      <c r="G27" s="122"/>
      <c r="H27" s="125"/>
      <c r="I27" s="125"/>
      <c r="J27" s="60"/>
      <c r="K27" s="113"/>
      <c r="L27" s="167"/>
    </row>
    <row r="28" spans="1:12" s="61" customFormat="1" ht="26.4" x14ac:dyDescent="0.25">
      <c r="A28" s="170" t="str">
        <f>Definitions!A23</f>
        <v>MD#10</v>
      </c>
      <c r="B28" s="171" t="str">
        <f>Definitions!B23</f>
        <v>Surface Preparation and Coating Quality Plan</v>
      </c>
      <c r="C28" s="160" t="s">
        <v>387</v>
      </c>
      <c r="D28" s="160" t="s">
        <v>262</v>
      </c>
      <c r="E28" s="161" t="s">
        <v>52</v>
      </c>
      <c r="F28" s="112" t="s">
        <v>146</v>
      </c>
      <c r="G28" s="128"/>
      <c r="H28" s="125"/>
      <c r="I28" s="125"/>
      <c r="J28" s="114"/>
      <c r="K28" s="113"/>
      <c r="L28" s="167"/>
    </row>
    <row r="29" spans="1:12" s="61" customFormat="1" ht="13.8" thickBot="1" x14ac:dyDescent="0.3">
      <c r="A29" s="109"/>
      <c r="B29" s="160"/>
      <c r="C29" s="160"/>
      <c r="D29" s="160"/>
      <c r="E29" s="161"/>
      <c r="F29" s="112"/>
      <c r="G29" s="169"/>
      <c r="H29" s="162"/>
      <c r="I29" s="125"/>
      <c r="J29" s="114"/>
      <c r="K29" s="113"/>
      <c r="L29" s="167"/>
    </row>
    <row r="30" spans="1:12" s="61" customFormat="1" ht="14.4" thickTop="1" thickBot="1" x14ac:dyDescent="0.3">
      <c r="A30" s="280" t="s">
        <v>193</v>
      </c>
      <c r="B30" s="281"/>
      <c r="C30" s="281"/>
      <c r="D30" s="281"/>
      <c r="E30" s="281"/>
      <c r="F30" s="281"/>
      <c r="G30" s="281"/>
      <c r="H30" s="281"/>
      <c r="I30" s="281"/>
      <c r="J30" s="281"/>
      <c r="K30" s="281"/>
      <c r="L30" s="282"/>
    </row>
    <row r="31" spans="1:12" s="61" customFormat="1" ht="27" thickTop="1" x14ac:dyDescent="0.25">
      <c r="A31" s="109" t="str">
        <f>Definitions!A26</f>
        <v>API660#01</v>
      </c>
      <c r="B31" s="141" t="str">
        <f>Definitions!B26</f>
        <v>Sketches to describe the shell and tube heat exchanger</v>
      </c>
      <c r="C31" s="336"/>
      <c r="D31" s="336"/>
      <c r="E31" s="111" t="s">
        <v>53</v>
      </c>
      <c r="F31" s="112" t="s">
        <v>146</v>
      </c>
      <c r="G31" s="128"/>
      <c r="H31" s="125"/>
      <c r="I31" s="125"/>
      <c r="J31" s="113"/>
      <c r="K31" s="113"/>
      <c r="L31" s="167"/>
    </row>
    <row r="32" spans="1:12" s="61" customFormat="1" ht="39.6" x14ac:dyDescent="0.25">
      <c r="A32" s="109" t="str">
        <f>Definitions!A27</f>
        <v>S614#01</v>
      </c>
      <c r="B32" s="78" t="str">
        <f>Definitions!B27</f>
        <v>Calculations to support the design</v>
      </c>
      <c r="C32" s="337" t="s">
        <v>268</v>
      </c>
      <c r="D32" s="336"/>
      <c r="E32" s="111" t="s">
        <v>53</v>
      </c>
      <c r="F32" s="112" t="s">
        <v>146</v>
      </c>
      <c r="G32" s="128"/>
      <c r="H32" s="125"/>
      <c r="I32" s="125"/>
      <c r="J32" s="113"/>
      <c r="K32" s="113"/>
      <c r="L32" s="167"/>
    </row>
    <row r="33" spans="1:12" s="61" customFormat="1" ht="26.4" x14ac:dyDescent="0.25">
      <c r="A33" s="109" t="str">
        <f>Definitions!A28</f>
        <v>S614#02</v>
      </c>
      <c r="B33" s="78" t="str">
        <f>Definitions!B28</f>
        <v>Material Procurement Specifications</v>
      </c>
      <c r="C33" s="338" t="s">
        <v>271</v>
      </c>
      <c r="D33" s="336"/>
      <c r="E33" s="111" t="s">
        <v>52</v>
      </c>
      <c r="F33" s="112" t="s">
        <v>181</v>
      </c>
      <c r="G33" s="128"/>
      <c r="H33" s="125"/>
      <c r="I33" s="125"/>
      <c r="J33" s="113"/>
      <c r="K33" s="113"/>
      <c r="L33" s="167"/>
    </row>
    <row r="34" spans="1:12" s="61" customFormat="1" ht="26.4" x14ac:dyDescent="0.25">
      <c r="A34" s="109" t="str">
        <f>Definitions!A29</f>
        <v>S614#03</v>
      </c>
      <c r="B34" s="78" t="str">
        <f>Definitions!B29</f>
        <v>Production weld testing / Destructive Test procedures</v>
      </c>
      <c r="C34" s="339" t="s">
        <v>271</v>
      </c>
      <c r="D34" s="336"/>
      <c r="E34" s="111" t="s">
        <v>52</v>
      </c>
      <c r="F34" s="112" t="s">
        <v>181</v>
      </c>
      <c r="G34" s="128"/>
      <c r="H34" s="125"/>
      <c r="I34" s="125"/>
      <c r="J34" s="113"/>
      <c r="K34" s="113"/>
      <c r="L34" s="167"/>
    </row>
    <row r="35" spans="1:12" s="61" customFormat="1" x14ac:dyDescent="0.25">
      <c r="A35" s="109" t="str">
        <f>Definitions!A30</f>
        <v>API660#02</v>
      </c>
      <c r="B35" s="78" t="str">
        <f>Definitions!B30</f>
        <v>General Arrangement Drawing</v>
      </c>
      <c r="C35" s="336"/>
      <c r="D35" s="336" t="s">
        <v>275</v>
      </c>
      <c r="E35" s="111" t="s">
        <v>52</v>
      </c>
      <c r="F35" s="112" t="s">
        <v>181</v>
      </c>
      <c r="G35" s="128"/>
      <c r="H35" s="125"/>
      <c r="I35" s="125"/>
      <c r="J35" s="113"/>
      <c r="K35" s="113"/>
      <c r="L35" s="167"/>
    </row>
    <row r="36" spans="1:12" s="61" customFormat="1" x14ac:dyDescent="0.25">
      <c r="A36" s="109" t="str">
        <f>Definitions!A31</f>
        <v>API660#03</v>
      </c>
      <c r="B36" s="78" t="str">
        <f>Definitions!B31</f>
        <v>Detailed Drawings</v>
      </c>
      <c r="C36" s="340"/>
      <c r="D36" s="336" t="s">
        <v>277</v>
      </c>
      <c r="E36" s="111" t="s">
        <v>52</v>
      </c>
      <c r="F36" s="112" t="s">
        <v>181</v>
      </c>
      <c r="G36" s="128"/>
      <c r="H36" s="125"/>
      <c r="I36" s="125"/>
      <c r="J36" s="113"/>
      <c r="K36" s="113"/>
      <c r="L36" s="167"/>
    </row>
    <row r="37" spans="1:12" s="61" customFormat="1" x14ac:dyDescent="0.25">
      <c r="A37" s="109" t="str">
        <f>Definitions!A32</f>
        <v>API660#04</v>
      </c>
      <c r="B37" s="78" t="str">
        <f>Definitions!B32</f>
        <v>Completed Data Sheet</v>
      </c>
      <c r="C37" s="339"/>
      <c r="D37" s="336" t="s">
        <v>280</v>
      </c>
      <c r="E37" s="111" t="s">
        <v>53</v>
      </c>
      <c r="F37" s="112" t="s">
        <v>181</v>
      </c>
      <c r="G37" s="128"/>
      <c r="H37" s="125"/>
      <c r="I37" s="125"/>
      <c r="J37" s="113"/>
      <c r="K37" s="113"/>
      <c r="L37" s="167"/>
    </row>
    <row r="38" spans="1:12" s="61" customFormat="1" ht="26.4" x14ac:dyDescent="0.25">
      <c r="A38" s="109" t="str">
        <f>Definitions!A33</f>
        <v>API660#05</v>
      </c>
      <c r="B38" s="78" t="str">
        <f>Definitions!B33</f>
        <v>Deviation List</v>
      </c>
      <c r="C38" s="339" t="s">
        <v>283</v>
      </c>
      <c r="D38" s="336" t="s">
        <v>284</v>
      </c>
      <c r="E38" s="111" t="s">
        <v>53</v>
      </c>
      <c r="F38" s="112" t="s">
        <v>146</v>
      </c>
      <c r="G38" s="128"/>
      <c r="H38" s="125"/>
      <c r="I38" s="125"/>
      <c r="J38" s="113"/>
      <c r="K38" s="113"/>
      <c r="L38" s="167"/>
    </row>
    <row r="39" spans="1:12" s="61" customFormat="1" x14ac:dyDescent="0.25">
      <c r="A39" s="109" t="str">
        <f>Definitions!A34</f>
        <v>API660#06</v>
      </c>
      <c r="B39" s="78" t="str">
        <f>Definitions!B34</f>
        <v>Design Calculations</v>
      </c>
      <c r="C39" s="339"/>
      <c r="D39" s="336" t="s">
        <v>287</v>
      </c>
      <c r="E39" s="111" t="s">
        <v>52</v>
      </c>
      <c r="F39" s="112" t="s">
        <v>181</v>
      </c>
      <c r="G39" s="128"/>
      <c r="H39" s="125"/>
      <c r="I39" s="125"/>
      <c r="J39" s="113"/>
      <c r="K39" s="113"/>
      <c r="L39" s="167"/>
    </row>
    <row r="40" spans="1:12" s="61" customFormat="1" ht="12.75" customHeight="1" x14ac:dyDescent="0.25">
      <c r="A40" s="109" t="str">
        <f>Definitions!A35</f>
        <v>S614#05</v>
      </c>
      <c r="B40" s="78" t="str">
        <f>Definitions!B35</f>
        <v>Non-Destructive Examination Procedures</v>
      </c>
      <c r="C40" s="339"/>
      <c r="D40" s="336" t="s">
        <v>289</v>
      </c>
      <c r="E40" s="111" t="s">
        <v>52</v>
      </c>
      <c r="F40" s="112" t="s">
        <v>181</v>
      </c>
      <c r="G40" s="128"/>
      <c r="H40" s="125"/>
      <c r="I40" s="125"/>
      <c r="J40" s="113"/>
      <c r="K40" s="113"/>
      <c r="L40" s="167"/>
    </row>
    <row r="41" spans="1:12" s="61" customFormat="1" ht="26.4" x14ac:dyDescent="0.25">
      <c r="A41" s="109" t="str">
        <f>Definitions!A36</f>
        <v>S614#06</v>
      </c>
      <c r="B41" s="78" t="str">
        <f>Definitions!B36</f>
        <v>Forming Procedure (Heads, U-Bends, etc.)</v>
      </c>
      <c r="C41" s="339"/>
      <c r="D41" s="336" t="s">
        <v>292</v>
      </c>
      <c r="E41" s="111" t="s">
        <v>52</v>
      </c>
      <c r="F41" s="112" t="s">
        <v>181</v>
      </c>
      <c r="G41" s="128"/>
      <c r="H41" s="125"/>
      <c r="I41" s="125"/>
      <c r="J41" s="113"/>
      <c r="K41" s="113"/>
      <c r="L41" s="167"/>
    </row>
    <row r="42" spans="1:12" s="61" customFormat="1" ht="26.4" x14ac:dyDescent="0.25">
      <c r="A42" s="109" t="str">
        <f>Definitions!A37</f>
        <v>API660#07</v>
      </c>
      <c r="B42" s="78" t="str">
        <f>Definitions!B37</f>
        <v>Positive Material Identification (PMI) procedure</v>
      </c>
      <c r="C42" s="339" t="s">
        <v>388</v>
      </c>
      <c r="D42" s="336" t="s">
        <v>294</v>
      </c>
      <c r="E42" s="111" t="s">
        <v>52</v>
      </c>
      <c r="F42" s="112" t="s">
        <v>146</v>
      </c>
      <c r="G42" s="128"/>
      <c r="H42" s="125"/>
      <c r="I42" s="125"/>
      <c r="J42" s="113"/>
      <c r="K42" s="113"/>
      <c r="L42" s="167"/>
    </row>
    <row r="43" spans="1:12" s="61" customFormat="1" ht="26.4" x14ac:dyDescent="0.25">
      <c r="A43" s="109" t="str">
        <f>Definitions!A38</f>
        <v>S614#07</v>
      </c>
      <c r="B43" s="78" t="str">
        <f>Definitions!B38</f>
        <v>Pickling and passivation procedure 
(If applicable)</v>
      </c>
      <c r="C43" s="339" t="s">
        <v>388</v>
      </c>
      <c r="D43" s="336" t="s">
        <v>297</v>
      </c>
      <c r="E43" s="111" t="s">
        <v>52</v>
      </c>
      <c r="F43" s="112" t="s">
        <v>146</v>
      </c>
      <c r="G43" s="128"/>
      <c r="H43" s="125"/>
      <c r="I43" s="125"/>
      <c r="J43" s="113"/>
      <c r="K43" s="113"/>
      <c r="L43" s="167"/>
    </row>
    <row r="44" spans="1:12" s="61" customFormat="1" ht="26.4" x14ac:dyDescent="0.25">
      <c r="A44" s="109" t="str">
        <f>Definitions!A39</f>
        <v>S614#08</v>
      </c>
      <c r="B44" s="78" t="str">
        <f>Definitions!B39</f>
        <v>Heat Treatment Procedure</v>
      </c>
      <c r="C44" s="339" t="s">
        <v>389</v>
      </c>
      <c r="D44" s="336" t="s">
        <v>299</v>
      </c>
      <c r="E44" s="111" t="s">
        <v>52</v>
      </c>
      <c r="F44" s="112" t="s">
        <v>146</v>
      </c>
      <c r="G44" s="128"/>
      <c r="H44" s="125"/>
      <c r="I44" s="125"/>
      <c r="J44" s="113"/>
      <c r="K44" s="113"/>
      <c r="L44" s="167"/>
    </row>
    <row r="45" spans="1:12" s="61" customFormat="1" x14ac:dyDescent="0.25">
      <c r="A45" s="109" t="str">
        <f>Definitions!A40</f>
        <v>S614#09</v>
      </c>
      <c r="B45" s="78" t="str">
        <f>Definitions!B40</f>
        <v xml:space="preserve">Pressure test procedure </v>
      </c>
      <c r="C45" s="339"/>
      <c r="D45" s="336" t="s">
        <v>301</v>
      </c>
      <c r="E45" s="111" t="s">
        <v>52</v>
      </c>
      <c r="F45" s="112" t="s">
        <v>181</v>
      </c>
      <c r="G45" s="128"/>
      <c r="H45" s="125"/>
      <c r="I45" s="125"/>
      <c r="J45" s="113"/>
      <c r="K45" s="113"/>
      <c r="L45" s="167"/>
    </row>
    <row r="46" spans="1:12" s="61" customFormat="1" ht="26.4" x14ac:dyDescent="0.25">
      <c r="A46" s="109" t="str">
        <f>Definitions!A41</f>
        <v>API660#08</v>
      </c>
      <c r="B46" s="78" t="str">
        <f>Definitions!B41</f>
        <v>Tube-to-Tubesheet helium Leak-Test procedure</v>
      </c>
      <c r="C46" s="339" t="s">
        <v>390</v>
      </c>
      <c r="D46" s="336" t="s">
        <v>304</v>
      </c>
      <c r="E46" s="163" t="s">
        <v>52</v>
      </c>
      <c r="F46" s="164"/>
      <c r="G46" s="122"/>
      <c r="H46" s="165"/>
      <c r="I46" s="165"/>
      <c r="J46" s="113"/>
      <c r="K46" s="113"/>
      <c r="L46" s="167"/>
    </row>
    <row r="47" spans="1:12" s="61" customFormat="1" ht="26.4" x14ac:dyDescent="0.25">
      <c r="A47" s="109" t="str">
        <f>Definitions!A42</f>
        <v>API660#09</v>
      </c>
      <c r="B47" s="78" t="str">
        <f>Definitions!B42</f>
        <v>Tube-to-Tubesheet pneumatic Leak-Test procedure</v>
      </c>
      <c r="C47" s="339"/>
      <c r="D47" s="336" t="s">
        <v>304</v>
      </c>
      <c r="E47" s="111" t="s">
        <v>52</v>
      </c>
      <c r="F47" s="112" t="s">
        <v>181</v>
      </c>
      <c r="G47" s="128"/>
      <c r="H47" s="125"/>
      <c r="I47" s="125"/>
      <c r="J47" s="113"/>
      <c r="K47" s="113"/>
      <c r="L47" s="167"/>
    </row>
    <row r="48" spans="1:12" s="61" customFormat="1" x14ac:dyDescent="0.25">
      <c r="A48" s="109" t="str">
        <f>Definitions!A43</f>
        <v>S614#10</v>
      </c>
      <c r="B48" s="78" t="str">
        <f>Definitions!B43</f>
        <v>Tube Expansion Procedure</v>
      </c>
      <c r="C48" s="339"/>
      <c r="D48" s="336" t="s">
        <v>308</v>
      </c>
      <c r="E48" s="111" t="s">
        <v>52</v>
      </c>
      <c r="F48" s="112" t="s">
        <v>181</v>
      </c>
      <c r="G48" s="128"/>
      <c r="H48" s="125"/>
      <c r="I48" s="125"/>
      <c r="J48" s="113"/>
      <c r="K48" s="113"/>
      <c r="L48" s="167"/>
    </row>
    <row r="49" spans="1:12" s="61" customFormat="1" ht="26.4" x14ac:dyDescent="0.25">
      <c r="A49" s="109" t="str">
        <f>Definitions!A44</f>
        <v>S614#11</v>
      </c>
      <c r="B49" s="78" t="str">
        <f>Definitions!B44</f>
        <v>Surface Preparation and Coating Procedure</v>
      </c>
      <c r="C49" s="339" t="s">
        <v>391</v>
      </c>
      <c r="D49" s="336" t="s">
        <v>310</v>
      </c>
      <c r="E49" s="111" t="s">
        <v>52</v>
      </c>
      <c r="F49" s="112" t="s">
        <v>146</v>
      </c>
      <c r="G49" s="128"/>
      <c r="H49" s="125"/>
      <c r="I49" s="125"/>
      <c r="J49" s="113"/>
      <c r="K49" s="113"/>
      <c r="L49" s="167"/>
    </row>
    <row r="50" spans="1:12" s="61" customFormat="1" ht="26.4" x14ac:dyDescent="0.25">
      <c r="A50" s="109" t="str">
        <f>Definitions!A45</f>
        <v>API660#10</v>
      </c>
      <c r="B50" s="78" t="str">
        <f>Definitions!B45</f>
        <v>Heat Treatment Temperature Charts</v>
      </c>
      <c r="C50" s="339" t="s">
        <v>389</v>
      </c>
      <c r="D50" s="336"/>
      <c r="E50" s="111" t="s">
        <v>52</v>
      </c>
      <c r="F50" s="112" t="s">
        <v>146</v>
      </c>
      <c r="G50" s="128"/>
      <c r="H50" s="125"/>
      <c r="I50" s="125"/>
      <c r="J50" s="113"/>
      <c r="K50" s="113"/>
      <c r="L50" s="167"/>
    </row>
    <row r="51" spans="1:12" s="61" customFormat="1" ht="26.25" customHeight="1" x14ac:dyDescent="0.25">
      <c r="A51" s="109" t="str">
        <f>Definitions!A46</f>
        <v>API660#11</v>
      </c>
      <c r="B51" s="78" t="str">
        <f>Definitions!B46</f>
        <v>Non-Destructive Examination Map</v>
      </c>
      <c r="C51" s="339" t="s">
        <v>315</v>
      </c>
      <c r="D51" s="336"/>
      <c r="E51" s="111" t="s">
        <v>52</v>
      </c>
      <c r="F51" s="112" t="s">
        <v>146</v>
      </c>
      <c r="G51" s="122"/>
      <c r="H51" s="125"/>
      <c r="I51" s="125"/>
      <c r="J51" s="113"/>
      <c r="K51" s="113"/>
      <c r="L51" s="167"/>
    </row>
    <row r="52" spans="1:12" s="61" customFormat="1" ht="79.2" x14ac:dyDescent="0.25">
      <c r="A52" s="109" t="str">
        <f>Definitions!A47</f>
        <v>API660#12</v>
      </c>
      <c r="B52" s="78" t="str">
        <f>Definitions!B47</f>
        <v>Welding Book 
(Welding procedure specification and welding procedure qualification, procedure qualification record, weldmaps, list of welders and welding operators)</v>
      </c>
      <c r="C52" s="339"/>
      <c r="D52" s="336"/>
      <c r="E52" s="163" t="s">
        <v>52</v>
      </c>
      <c r="F52" s="164" t="s">
        <v>146</v>
      </c>
      <c r="G52" s="122"/>
      <c r="H52" s="165"/>
      <c r="I52" s="165"/>
      <c r="J52" s="60"/>
      <c r="K52" s="60"/>
      <c r="L52" s="168"/>
    </row>
    <row r="53" spans="1:12" s="61" customFormat="1" x14ac:dyDescent="0.25">
      <c r="A53" s="109" t="str">
        <f>Definitions!A48</f>
        <v>API660#13</v>
      </c>
      <c r="B53" s="78" t="str">
        <f>Definitions!B48</f>
        <v>Lifting Plan</v>
      </c>
      <c r="C53" s="339"/>
      <c r="D53" s="336"/>
      <c r="E53" s="111" t="s">
        <v>52</v>
      </c>
      <c r="F53" s="112" t="s">
        <v>146</v>
      </c>
      <c r="G53" s="122"/>
      <c r="H53" s="125"/>
      <c r="I53" s="125"/>
      <c r="J53" s="113"/>
      <c r="K53" s="113"/>
      <c r="L53" s="167"/>
    </row>
    <row r="54" spans="1:12" s="61" customFormat="1" x14ac:dyDescent="0.25">
      <c r="A54" s="109" t="str">
        <f>Definitions!A49</f>
        <v>API660#14</v>
      </c>
      <c r="B54" s="78" t="str">
        <f>Definitions!B49</f>
        <v>Mill certificates</v>
      </c>
      <c r="C54" s="339"/>
      <c r="D54" s="336"/>
      <c r="E54" s="111" t="s">
        <v>52</v>
      </c>
      <c r="F54" s="112" t="s">
        <v>146</v>
      </c>
      <c r="G54" s="122"/>
      <c r="H54" s="125"/>
      <c r="I54" s="125"/>
      <c r="J54" s="113"/>
      <c r="K54" s="113"/>
      <c r="L54" s="167"/>
    </row>
    <row r="55" spans="1:12" s="61" customFormat="1" ht="26.4" x14ac:dyDescent="0.25">
      <c r="A55" s="109" t="str">
        <f>Definitions!A50</f>
        <v>API660#15</v>
      </c>
      <c r="B55" s="78" t="str">
        <f>Definitions!B50</f>
        <v>Manufacturer Record Book (MRB)</v>
      </c>
      <c r="C55" s="339"/>
      <c r="D55" s="336"/>
      <c r="E55" s="111" t="s">
        <v>52</v>
      </c>
      <c r="F55" s="112" t="s">
        <v>181</v>
      </c>
      <c r="G55" s="122"/>
      <c r="H55" s="125"/>
      <c r="I55" s="125"/>
      <c r="J55" s="113"/>
      <c r="K55" s="113"/>
      <c r="L55" s="167" t="s">
        <v>328</v>
      </c>
    </row>
    <row r="56" spans="1:12" s="61" customFormat="1" ht="26.4" x14ac:dyDescent="0.25">
      <c r="A56" s="109" t="str">
        <f>Definitions!A51</f>
        <v>API660#16</v>
      </c>
      <c r="B56" s="78" t="str">
        <f>Definitions!B51</f>
        <v>Installation, Operation and Maintenance Manual</v>
      </c>
      <c r="C56" s="339"/>
      <c r="D56" s="336"/>
      <c r="E56" s="111" t="s">
        <v>52</v>
      </c>
      <c r="F56" s="112" t="s">
        <v>146</v>
      </c>
      <c r="G56" s="122"/>
      <c r="H56" s="125"/>
      <c r="I56" s="125"/>
      <c r="J56" s="113"/>
      <c r="K56" s="113"/>
      <c r="L56" s="167"/>
    </row>
    <row r="57" spans="1:12" s="61" customFormat="1" x14ac:dyDescent="0.25">
      <c r="A57" s="109" t="str">
        <f>Definitions!A52</f>
        <v>API660#17</v>
      </c>
      <c r="B57" s="78" t="str">
        <f>Definitions!B52</f>
        <v>List of recommended spare parts</v>
      </c>
      <c r="C57" s="339"/>
      <c r="D57" s="336"/>
      <c r="E57" s="111" t="s">
        <v>53</v>
      </c>
      <c r="F57" s="112" t="s">
        <v>146</v>
      </c>
      <c r="G57" s="122"/>
      <c r="H57" s="125"/>
      <c r="I57" s="125"/>
      <c r="J57" s="113"/>
      <c r="K57" s="113"/>
      <c r="L57" s="167"/>
    </row>
    <row r="58" spans="1:12" s="61" customFormat="1" x14ac:dyDescent="0.25">
      <c r="A58" s="109"/>
      <c r="B58" s="336"/>
      <c r="C58" s="339"/>
      <c r="D58" s="336"/>
      <c r="E58" s="111"/>
      <c r="F58" s="112"/>
      <c r="G58" s="122"/>
      <c r="H58" s="125"/>
      <c r="I58" s="125"/>
      <c r="J58" s="113"/>
      <c r="K58" s="113"/>
      <c r="L58" s="167"/>
    </row>
  </sheetData>
  <sheetProtection algorithmName="SHA-512" hashValue="Es+gd+9UbCKXi4Fp9mJIhH/TdQiiJ1hKI4o5qzlA8/bhtgJmT7dvGH6dBbvRI44JaMiB+lm/+1aRyQNJgeCtiw==" saltValue="TNFX5mxbbZnn6yY0O2BZfg==" spinCount="100000" sheet="1" objects="1" scenarios="1"/>
  <mergeCells count="20">
    <mergeCell ref="A18:L18"/>
    <mergeCell ref="A30:L30"/>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E19:L19 G23 G20:H22 G26:G28 J26:J28 A29:L29 I20:J23 K20:L28 E20:F28 A18:A28 C20:C23 C26:D28 D46:D58 C44:C58 E31:L58 B19:C19 A20:B28 A30:A58 B32:B58">
    <cfRule type="expression" dxfId="34" priority="146">
      <formula>MOD(ROW(),2)&lt;&gt;0</formula>
    </cfRule>
  </conditionalFormatting>
  <conditionalFormatting sqref="D21">
    <cfRule type="expression" dxfId="33" priority="125">
      <formula>MOD(ROW(),2)&lt;&gt;0</formula>
    </cfRule>
  </conditionalFormatting>
  <conditionalFormatting sqref="D19">
    <cfRule type="expression" dxfId="32" priority="130">
      <formula>MOD(ROW(),2)&lt;&gt;0</formula>
    </cfRule>
  </conditionalFormatting>
  <conditionalFormatting sqref="D20">
    <cfRule type="expression" dxfId="31" priority="129">
      <formula>MOD(ROW(),2)&lt;&gt;0</formula>
    </cfRule>
  </conditionalFormatting>
  <conditionalFormatting sqref="D22">
    <cfRule type="expression" dxfId="30" priority="128">
      <formula>MOD(ROW(),2)&lt;&gt;0</formula>
    </cfRule>
  </conditionalFormatting>
  <conditionalFormatting sqref="D23">
    <cfRule type="expression" dxfId="29" priority="124">
      <formula>MOD(ROW(),2)&lt;&gt;0</formula>
    </cfRule>
  </conditionalFormatting>
  <conditionalFormatting sqref="C35">
    <cfRule type="expression" dxfId="28" priority="112">
      <formula>MOD(ROW(),2)&lt;&gt;0</formula>
    </cfRule>
  </conditionalFormatting>
  <conditionalFormatting sqref="C31">
    <cfRule type="expression" dxfId="27" priority="111">
      <formula>MOD(ROW(),2)&lt;&gt;0</formula>
    </cfRule>
  </conditionalFormatting>
  <conditionalFormatting sqref="C33">
    <cfRule type="expression" dxfId="26" priority="110">
      <formula>MOD(ROW(),2)&lt;&gt;0</formula>
    </cfRule>
  </conditionalFormatting>
  <conditionalFormatting sqref="C34">
    <cfRule type="expression" dxfId="25" priority="109">
      <formula>MOD(ROW(),2)&lt;&gt;0</formula>
    </cfRule>
  </conditionalFormatting>
  <conditionalFormatting sqref="C36">
    <cfRule type="expression" dxfId="24" priority="107">
      <formula>MOD(ROW(),2)&lt;&gt;0</formula>
    </cfRule>
  </conditionalFormatting>
  <conditionalFormatting sqref="C37">
    <cfRule type="expression" dxfId="23" priority="106">
      <formula>MOD(ROW(),2)&lt;&gt;0</formula>
    </cfRule>
  </conditionalFormatting>
  <conditionalFormatting sqref="C32">
    <cfRule type="expression" dxfId="22" priority="104">
      <formula>MOD(ROW(),2)&lt;&gt;0</formula>
    </cfRule>
  </conditionalFormatting>
  <conditionalFormatting sqref="D31:D32">
    <cfRule type="expression" dxfId="21" priority="103">
      <formula>MOD(ROW(),2)&lt;&gt;0</formula>
    </cfRule>
  </conditionalFormatting>
  <conditionalFormatting sqref="D32">
    <cfRule type="expression" dxfId="20" priority="102">
      <formula>MOD(ROW(),2)&lt;&gt;0</formula>
    </cfRule>
  </conditionalFormatting>
  <conditionalFormatting sqref="D33:D34">
    <cfRule type="expression" dxfId="19" priority="101">
      <formula>MOD(ROW(),2)&lt;&gt;0</formula>
    </cfRule>
  </conditionalFormatting>
  <conditionalFormatting sqref="D35">
    <cfRule type="expression" dxfId="18" priority="100">
      <formula>MOD(ROW(),2)&lt;&gt;0</formula>
    </cfRule>
  </conditionalFormatting>
  <conditionalFormatting sqref="D36">
    <cfRule type="expression" dxfId="17" priority="98">
      <formula>MOD(ROW(),2)&lt;&gt;0</formula>
    </cfRule>
  </conditionalFormatting>
  <conditionalFormatting sqref="D37">
    <cfRule type="expression" dxfId="16" priority="97">
      <formula>MOD(ROW(),2)&lt;&gt;0</formula>
    </cfRule>
  </conditionalFormatting>
  <conditionalFormatting sqref="C43">
    <cfRule type="expression" dxfId="15" priority="28">
      <formula>MOD(ROW(),2)&lt;&gt;0</formula>
    </cfRule>
  </conditionalFormatting>
  <conditionalFormatting sqref="D43">
    <cfRule type="expression" dxfId="14" priority="27">
      <formula>MOD(ROW(),2)&lt;&gt;0</formula>
    </cfRule>
  </conditionalFormatting>
  <conditionalFormatting sqref="D44:D45">
    <cfRule type="expression" dxfId="13" priority="55">
      <formula>MOD(ROW(),2)&lt;&gt;0</formula>
    </cfRule>
  </conditionalFormatting>
  <conditionalFormatting sqref="D45">
    <cfRule type="expression" dxfId="12" priority="54">
      <formula>MOD(ROW(),2)&lt;&gt;0</formula>
    </cfRule>
  </conditionalFormatting>
  <conditionalFormatting sqref="D44">
    <cfRule type="expression" dxfId="11" priority="53">
      <formula>MOD(ROW(),2)&lt;&gt;0</formula>
    </cfRule>
  </conditionalFormatting>
  <conditionalFormatting sqref="C38:C42">
    <cfRule type="expression" dxfId="10" priority="43">
      <formula>MOD(ROW(),2)&lt;&gt;0</formula>
    </cfRule>
  </conditionalFormatting>
  <conditionalFormatting sqref="D38:D42">
    <cfRule type="expression" dxfId="9" priority="42">
      <formula>MOD(ROW(),2)&lt;&gt;0</formula>
    </cfRule>
  </conditionalFormatting>
  <conditionalFormatting sqref="B31">
    <cfRule type="expression" dxfId="8" priority="19">
      <formula>MOD(ROW(),2)&lt;&gt;0</formula>
    </cfRule>
  </conditionalFormatting>
  <conditionalFormatting sqref="C24:D25 G24:G25 J24:J25">
    <cfRule type="expression" dxfId="7" priority="16">
      <formula>MOD(ROW(),2)&lt;&gt;0</formula>
    </cfRule>
  </conditionalFormatting>
  <conditionalFormatting sqref="H26:I28">
    <cfRule type="expression" dxfId="6" priority="11">
      <formula>MOD(ROW(),2)&lt;&gt;0</formula>
    </cfRule>
  </conditionalFormatting>
  <conditionalFormatting sqref="H23:H25">
    <cfRule type="expression" dxfId="5" priority="9">
      <formula>MOD(ROW(),2)&lt;&gt;0</formula>
    </cfRule>
  </conditionalFormatting>
  <conditionalFormatting sqref="I24:I25">
    <cfRule type="expression" dxfId="4" priority="8">
      <formula>MOD(ROW(),2)&lt;&gt;0</formula>
    </cfRule>
  </conditionalFormatting>
  <conditionalFormatting sqref="A59:A1048576 A1:A30 B19:B28">
    <cfRule type="duplicateValues" dxfId="3" priority="147"/>
    <cfRule type="duplicateValues" dxfId="2" priority="148"/>
  </conditionalFormatting>
  <conditionalFormatting sqref="B5:B14">
    <cfRule type="duplicateValues" dxfId="1" priority="2"/>
  </conditionalFormatting>
  <conditionalFormatting sqref="B19:B28 A1:A1048576 B32:B57">
    <cfRule type="duplicateValues" dxfId="0" priority="232"/>
  </conditionalFormatting>
  <pageMargins left="0.74473039215686276" right="0.59375" top="0.74803149606299213" bottom="0.74803149606299213" header="0.31496062992125984" footer="0.31496062992125984"/>
  <pageSetup paperSize="9" scale="57"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 a value from the picklist" error="Select a value from the picklist" xr:uid="{00000000-0002-0000-0200-000000000000}">
          <x14:formula1>
            <xm:f>'Pick Lists'!$E$7:$E$8</xm:f>
          </x14:formula1>
          <xm:sqref>E19:E29 E31:E58</xm:sqref>
        </x14:dataValidation>
        <x14:dataValidation type="list" allowBlank="1" showInputMessage="1" showErrorMessage="1" errorTitle="Select a value from the picklist" error="Select a value from the picklist" xr:uid="{00000000-0002-0000-0200-000001000000}">
          <x14:formula1>
            <xm:f>'Pick Lists'!$F$7:$F$8</xm:f>
          </x14:formula1>
          <xm:sqref>F19:F29 F31:F58</xm:sqref>
        </x14:dataValidation>
        <x14:dataValidation type="list" allowBlank="1" showInputMessage="1" showErrorMessage="1" errorTitle="Select a value from the picklist" error="Select a value from the picklist" xr:uid="{00000000-0002-0000-0200-000002000000}">
          <x14:formula1>
            <xm:f>'Pick Lists'!$H$7:$H$14</xm:f>
          </x14:formula1>
          <xm:sqref>H19:H29 H31:H58</xm:sqref>
        </x14:dataValidation>
        <x14:dataValidation type="list" allowBlank="1" showInputMessage="1" showErrorMessage="1" errorTitle="Select a value from the picklist" error="Select a value from the picklist" xr:uid="{00000000-0002-0000-0200-000003000000}">
          <x14:formula1>
            <xm:f>'Pick Lists'!$I$7:$I$8</xm:f>
          </x14:formula1>
          <xm:sqref>I19:I29 I31:I58</xm:sqref>
        </x14:dataValidation>
        <x14:dataValidation type="list" allowBlank="1" showInputMessage="1" showErrorMessage="1" errorTitle="Select a value from the picklist" error="Select a value from the picklist" xr:uid="{00000000-0002-0000-0200-000004000000}">
          <x14:formula1>
            <xm:f>'Pick Lists'!$K$7:$K$8</xm:f>
          </x14:formula1>
          <xm:sqref>K19:K29 K31:K58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L78"/>
  <sheetViews>
    <sheetView showGridLines="0" showZeros="0" zoomScale="70" zoomScaleNormal="70" zoomScaleSheetLayoutView="85" workbookViewId="0">
      <selection sqref="A1:F2"/>
    </sheetView>
  </sheetViews>
  <sheetFormatPr defaultColWidth="5" defaultRowHeight="13.2" x14ac:dyDescent="0.25"/>
  <cols>
    <col min="1" max="1" width="14.6640625" style="81" bestFit="1" customWidth="1"/>
    <col min="2" max="2" width="38.6640625" style="63" customWidth="1"/>
    <col min="3" max="3" width="111.33203125" style="63" customWidth="1"/>
    <col min="4" max="4" width="24.109375" style="152" customWidth="1"/>
    <col min="5" max="5" width="24.33203125" style="63" bestFit="1" customWidth="1"/>
    <col min="6" max="6" width="24.44140625" style="63" customWidth="1"/>
    <col min="7" max="7" width="0.33203125" style="62" customWidth="1"/>
    <col min="8" max="8" width="0.44140625" style="62" customWidth="1"/>
    <col min="9" max="16384" width="5" style="63"/>
  </cols>
  <sheetData>
    <row r="1" spans="1:12" ht="12.75" customHeight="1" thickTop="1" x14ac:dyDescent="0.25">
      <c r="A1" s="256" t="s">
        <v>259</v>
      </c>
      <c r="B1" s="257"/>
      <c r="C1" s="257"/>
      <c r="D1" s="257"/>
      <c r="E1" s="257"/>
      <c r="F1" s="258"/>
    </row>
    <row r="2" spans="1:12" ht="32.25" customHeight="1" thickBot="1" x14ac:dyDescent="0.3">
      <c r="A2" s="259"/>
      <c r="B2" s="260"/>
      <c r="C2" s="260"/>
      <c r="D2" s="260"/>
      <c r="E2" s="260"/>
      <c r="F2" s="261"/>
    </row>
    <row r="3" spans="1:12" ht="21.75" customHeight="1" thickTop="1" thickBot="1" x14ac:dyDescent="0.3">
      <c r="A3" s="262" t="s">
        <v>207</v>
      </c>
      <c r="B3" s="263"/>
      <c r="C3" s="263"/>
      <c r="D3" s="263"/>
      <c r="E3" s="263"/>
      <c r="F3" s="263"/>
      <c r="G3" s="96"/>
      <c r="H3" s="97"/>
      <c r="I3" s="97"/>
      <c r="J3" s="97"/>
      <c r="K3" s="97"/>
      <c r="L3" s="97"/>
    </row>
    <row r="4" spans="1:12" ht="18.75" customHeight="1" thickTop="1" thickBot="1" x14ac:dyDescent="0.3">
      <c r="A4" s="64" t="s">
        <v>94</v>
      </c>
      <c r="B4" s="288" t="s">
        <v>93</v>
      </c>
      <c r="C4" s="289"/>
      <c r="D4" s="289"/>
      <c r="E4" s="289"/>
      <c r="F4" s="290"/>
      <c r="G4" s="63"/>
      <c r="H4" s="63"/>
    </row>
    <row r="5" spans="1:12" s="44" customFormat="1" ht="12.75" customHeight="1" x14ac:dyDescent="0.25">
      <c r="A5" s="65" t="s">
        <v>92</v>
      </c>
      <c r="B5" s="291" t="s">
        <v>249</v>
      </c>
      <c r="C5" s="292"/>
      <c r="D5" s="292"/>
      <c r="E5" s="292"/>
      <c r="F5" s="293"/>
    </row>
    <row r="6" spans="1:12" s="44" customFormat="1" ht="12.75" customHeight="1" x14ac:dyDescent="0.25">
      <c r="A6" s="65" t="s">
        <v>91</v>
      </c>
      <c r="B6" s="294" t="s">
        <v>214</v>
      </c>
      <c r="C6" s="295"/>
      <c r="D6" s="295"/>
      <c r="E6" s="295"/>
      <c r="F6" s="296"/>
      <c r="G6" s="66"/>
      <c r="H6" s="66"/>
    </row>
    <row r="7" spans="1:12" s="68" customFormat="1" ht="12.75" customHeight="1" x14ac:dyDescent="0.25">
      <c r="A7" s="65" t="s">
        <v>90</v>
      </c>
      <c r="B7" s="297" t="s">
        <v>132</v>
      </c>
      <c r="C7" s="295"/>
      <c r="D7" s="295"/>
      <c r="E7" s="295"/>
      <c r="F7" s="296"/>
      <c r="G7" s="67"/>
      <c r="H7" s="67"/>
    </row>
    <row r="8" spans="1:12" ht="12.75" customHeight="1" x14ac:dyDescent="0.25">
      <c r="A8" s="65" t="s">
        <v>89</v>
      </c>
      <c r="B8" s="297" t="s">
        <v>145</v>
      </c>
      <c r="C8" s="298"/>
      <c r="D8" s="298"/>
      <c r="E8" s="298"/>
      <c r="F8" s="299"/>
    </row>
    <row r="9" spans="1:12" ht="12.75" customHeight="1" x14ac:dyDescent="0.25">
      <c r="A9" s="65" t="s">
        <v>88</v>
      </c>
      <c r="B9" s="297" t="s">
        <v>250</v>
      </c>
      <c r="C9" s="295"/>
      <c r="D9" s="295"/>
      <c r="E9" s="295"/>
      <c r="F9" s="296"/>
    </row>
    <row r="10" spans="1:12" ht="12.75" customHeight="1" thickBot="1" x14ac:dyDescent="0.3">
      <c r="A10" s="65" t="s">
        <v>87</v>
      </c>
      <c r="B10" s="297" t="s">
        <v>135</v>
      </c>
      <c r="C10" s="295"/>
      <c r="D10" s="295"/>
      <c r="E10" s="295"/>
      <c r="F10" s="296"/>
    </row>
    <row r="11" spans="1:12" ht="12.75" customHeight="1" thickTop="1" thickBot="1" x14ac:dyDescent="0.3">
      <c r="A11" s="69" t="s">
        <v>86</v>
      </c>
      <c r="B11" s="71" t="s">
        <v>85</v>
      </c>
      <c r="C11" s="71" t="s">
        <v>84</v>
      </c>
      <c r="D11" s="70" t="s">
        <v>83</v>
      </c>
      <c r="E11" s="71" t="s">
        <v>82</v>
      </c>
      <c r="F11" s="72" t="s">
        <v>81</v>
      </c>
    </row>
    <row r="12" spans="1:12" ht="26.25" customHeight="1" thickTop="1" thickBot="1" x14ac:dyDescent="0.3">
      <c r="A12" s="115" t="s">
        <v>118</v>
      </c>
      <c r="B12" s="142" t="s">
        <v>213</v>
      </c>
      <c r="C12" s="116" t="s">
        <v>54</v>
      </c>
      <c r="D12" s="149" t="s">
        <v>115</v>
      </c>
      <c r="E12" s="116" t="s">
        <v>68</v>
      </c>
      <c r="F12" s="117" t="s">
        <v>134</v>
      </c>
    </row>
    <row r="13" spans="1:12" ht="26.25" customHeight="1" thickTop="1" thickBot="1" x14ac:dyDescent="0.3">
      <c r="A13" s="300" t="str">
        <f>Deliverables!$A$18</f>
        <v>Contract Management Information Deliverables</v>
      </c>
      <c r="B13" s="301"/>
      <c r="C13" s="301"/>
      <c r="D13" s="301"/>
      <c r="E13" s="301"/>
      <c r="F13" s="302"/>
    </row>
    <row r="14" spans="1:12" ht="119.4" thickTop="1" x14ac:dyDescent="0.25">
      <c r="A14" s="109" t="s">
        <v>187</v>
      </c>
      <c r="B14" s="118" t="s">
        <v>216</v>
      </c>
      <c r="C14" s="123" t="s">
        <v>230</v>
      </c>
      <c r="D14" s="123" t="s">
        <v>329</v>
      </c>
      <c r="E14" s="166"/>
      <c r="F14" s="120"/>
    </row>
    <row r="15" spans="1:12" ht="237.6" x14ac:dyDescent="0.25">
      <c r="A15" s="58" t="s">
        <v>229</v>
      </c>
      <c r="B15" s="118" t="s">
        <v>218</v>
      </c>
      <c r="C15" s="123" t="s">
        <v>386</v>
      </c>
      <c r="D15" s="151" t="s">
        <v>329</v>
      </c>
      <c r="E15" s="166"/>
      <c r="F15" s="80"/>
    </row>
    <row r="16" spans="1:12" ht="66" x14ac:dyDescent="0.25">
      <c r="A16" s="58" t="s">
        <v>188</v>
      </c>
      <c r="B16" s="118" t="s">
        <v>220</v>
      </c>
      <c r="C16" s="124" t="s">
        <v>231</v>
      </c>
      <c r="D16" s="151" t="s">
        <v>329</v>
      </c>
      <c r="E16" s="166"/>
      <c r="F16" s="80"/>
    </row>
    <row r="17" spans="1:6" ht="79.2" x14ac:dyDescent="0.25">
      <c r="A17" s="58" t="s">
        <v>189</v>
      </c>
      <c r="B17" s="118" t="s">
        <v>221</v>
      </c>
      <c r="C17" s="123" t="s">
        <v>232</v>
      </c>
      <c r="D17" s="151" t="s">
        <v>329</v>
      </c>
      <c r="E17" s="166"/>
      <c r="F17" s="80"/>
    </row>
    <row r="18" spans="1:6" ht="92.4" x14ac:dyDescent="0.25">
      <c r="A18" s="58" t="s">
        <v>247</v>
      </c>
      <c r="B18" s="118" t="s">
        <v>222</v>
      </c>
      <c r="C18" s="123" t="s">
        <v>233</v>
      </c>
      <c r="D18" s="151" t="s">
        <v>329</v>
      </c>
      <c r="E18" s="166"/>
      <c r="F18" s="80"/>
    </row>
    <row r="19" spans="1:6" ht="66" x14ac:dyDescent="0.25">
      <c r="A19" s="58" t="s">
        <v>190</v>
      </c>
      <c r="B19" s="118" t="s">
        <v>224</v>
      </c>
      <c r="C19" s="143" t="s">
        <v>234</v>
      </c>
      <c r="D19" s="151" t="s">
        <v>329</v>
      </c>
      <c r="E19" s="166"/>
      <c r="F19" s="80"/>
    </row>
    <row r="20" spans="1:6" ht="118.8" x14ac:dyDescent="0.25">
      <c r="A20" s="58" t="s">
        <v>191</v>
      </c>
      <c r="B20" s="118" t="s">
        <v>203</v>
      </c>
      <c r="C20" s="143" t="s">
        <v>235</v>
      </c>
      <c r="D20" s="151" t="s">
        <v>330</v>
      </c>
      <c r="E20" s="166"/>
      <c r="F20" s="80"/>
    </row>
    <row r="21" spans="1:6" ht="79.2" x14ac:dyDescent="0.25">
      <c r="A21" s="58" t="s">
        <v>192</v>
      </c>
      <c r="B21" s="118" t="s">
        <v>226</v>
      </c>
      <c r="C21" s="123" t="s">
        <v>236</v>
      </c>
      <c r="D21" s="151" t="s">
        <v>329</v>
      </c>
      <c r="E21" s="166"/>
      <c r="F21" s="80"/>
    </row>
    <row r="22" spans="1:6" ht="66" x14ac:dyDescent="0.25">
      <c r="A22" s="58" t="s">
        <v>202</v>
      </c>
      <c r="B22" s="118" t="s">
        <v>227</v>
      </c>
      <c r="C22" s="123" t="s">
        <v>237</v>
      </c>
      <c r="D22" s="151" t="s">
        <v>329</v>
      </c>
      <c r="E22" s="166"/>
      <c r="F22" s="80"/>
    </row>
    <row r="23" spans="1:6" ht="26.4" x14ac:dyDescent="0.25">
      <c r="A23" s="58" t="s">
        <v>211</v>
      </c>
      <c r="B23" s="118" t="s">
        <v>261</v>
      </c>
      <c r="C23" s="123" t="s">
        <v>331</v>
      </c>
      <c r="D23" s="151" t="s">
        <v>329</v>
      </c>
      <c r="E23" s="166"/>
      <c r="F23" s="80"/>
    </row>
    <row r="24" spans="1:6" ht="13.8" thickBot="1" x14ac:dyDescent="0.3">
      <c r="A24" s="58"/>
      <c r="B24" s="118"/>
      <c r="C24" s="123"/>
      <c r="D24" s="151"/>
      <c r="E24" s="166"/>
      <c r="F24" s="80"/>
    </row>
    <row r="25" spans="1:6" ht="26.25" customHeight="1" thickTop="1" thickBot="1" x14ac:dyDescent="0.3">
      <c r="A25" s="300" t="str">
        <f>Deliverables!$A$30</f>
        <v>Technical Information Deliverables</v>
      </c>
      <c r="B25" s="301"/>
      <c r="C25" s="301"/>
      <c r="D25" s="301"/>
      <c r="E25" s="301"/>
      <c r="F25" s="302"/>
    </row>
    <row r="26" spans="1:6" ht="27" thickTop="1" x14ac:dyDescent="0.25">
      <c r="A26" s="106" t="s">
        <v>264</v>
      </c>
      <c r="B26" s="78" t="s">
        <v>265</v>
      </c>
      <c r="C26" s="123" t="s">
        <v>332</v>
      </c>
      <c r="D26" s="151" t="s">
        <v>333</v>
      </c>
      <c r="E26" s="119"/>
      <c r="F26" s="120"/>
    </row>
    <row r="27" spans="1:6" ht="26.4" x14ac:dyDescent="0.25">
      <c r="A27" s="106" t="s">
        <v>266</v>
      </c>
      <c r="B27" s="78" t="s">
        <v>267</v>
      </c>
      <c r="C27" s="123" t="s">
        <v>334</v>
      </c>
      <c r="D27" s="151" t="s">
        <v>335</v>
      </c>
      <c r="E27" s="119"/>
      <c r="F27" s="80"/>
    </row>
    <row r="28" spans="1:6" x14ac:dyDescent="0.25">
      <c r="A28" s="106" t="s">
        <v>269</v>
      </c>
      <c r="B28" s="78" t="s">
        <v>270</v>
      </c>
      <c r="C28" s="123" t="s">
        <v>336</v>
      </c>
      <c r="D28" s="151" t="s">
        <v>337</v>
      </c>
      <c r="E28" s="119"/>
      <c r="F28" s="80"/>
    </row>
    <row r="29" spans="1:6" ht="26.4" x14ac:dyDescent="0.25">
      <c r="A29" s="106" t="s">
        <v>272</v>
      </c>
      <c r="B29" s="78" t="s">
        <v>273</v>
      </c>
      <c r="C29" s="123" t="s">
        <v>338</v>
      </c>
      <c r="D29" s="151" t="s">
        <v>339</v>
      </c>
      <c r="E29" s="119"/>
      <c r="F29" s="80"/>
    </row>
    <row r="30" spans="1:6" ht="26.4" x14ac:dyDescent="0.25">
      <c r="A30" s="106" t="s">
        <v>274</v>
      </c>
      <c r="B30" s="78" t="s">
        <v>209</v>
      </c>
      <c r="C30" s="123" t="s">
        <v>340</v>
      </c>
      <c r="D30" s="151" t="s">
        <v>341</v>
      </c>
      <c r="E30" s="119"/>
      <c r="F30" s="80"/>
    </row>
    <row r="31" spans="1:6" ht="26.4" x14ac:dyDescent="0.25">
      <c r="A31" s="106" t="s">
        <v>276</v>
      </c>
      <c r="B31" s="78" t="s">
        <v>210</v>
      </c>
      <c r="C31" s="123" t="s">
        <v>342</v>
      </c>
      <c r="D31" s="151" t="s">
        <v>343</v>
      </c>
      <c r="E31" s="119"/>
      <c r="F31" s="80"/>
    </row>
    <row r="32" spans="1:6" ht="39.6" x14ac:dyDescent="0.25">
      <c r="A32" s="106" t="s">
        <v>278</v>
      </c>
      <c r="B32" s="78" t="s">
        <v>279</v>
      </c>
      <c r="C32" s="123" t="s">
        <v>344</v>
      </c>
      <c r="D32" s="151" t="s">
        <v>345</v>
      </c>
      <c r="E32" s="119"/>
      <c r="F32" s="80"/>
    </row>
    <row r="33" spans="1:6" ht="12.75" customHeight="1" x14ac:dyDescent="0.25">
      <c r="A33" s="106" t="s">
        <v>281</v>
      </c>
      <c r="B33" s="78" t="s">
        <v>282</v>
      </c>
      <c r="C33" s="123" t="s">
        <v>346</v>
      </c>
      <c r="D33" s="151" t="s">
        <v>347</v>
      </c>
      <c r="E33" s="119"/>
      <c r="F33" s="80"/>
    </row>
    <row r="34" spans="1:6" ht="12.75" customHeight="1" x14ac:dyDescent="0.25">
      <c r="A34" s="106" t="s">
        <v>285</v>
      </c>
      <c r="B34" s="78" t="s">
        <v>286</v>
      </c>
      <c r="C34" s="123" t="s">
        <v>348</v>
      </c>
      <c r="D34" s="151" t="s">
        <v>349</v>
      </c>
      <c r="E34" s="119"/>
      <c r="F34" s="80"/>
    </row>
    <row r="35" spans="1:6" x14ac:dyDescent="0.25">
      <c r="A35" s="106" t="s">
        <v>288</v>
      </c>
      <c r="B35" s="78" t="s">
        <v>289</v>
      </c>
      <c r="C35" s="123" t="s">
        <v>350</v>
      </c>
      <c r="D35" s="151" t="s">
        <v>351</v>
      </c>
      <c r="E35" s="119"/>
      <c r="F35" s="80"/>
    </row>
    <row r="36" spans="1:6" x14ac:dyDescent="0.25">
      <c r="A36" s="106" t="s">
        <v>290</v>
      </c>
      <c r="B36" s="78" t="s">
        <v>291</v>
      </c>
      <c r="C36" s="123" t="s">
        <v>352</v>
      </c>
      <c r="D36" s="151" t="s">
        <v>353</v>
      </c>
      <c r="E36" s="119"/>
      <c r="F36" s="80"/>
    </row>
    <row r="37" spans="1:6" ht="26.4" x14ac:dyDescent="0.25">
      <c r="A37" s="106" t="s">
        <v>293</v>
      </c>
      <c r="B37" s="78" t="s">
        <v>294</v>
      </c>
      <c r="C37" s="123" t="s">
        <v>354</v>
      </c>
      <c r="D37" s="151" t="s">
        <v>355</v>
      </c>
      <c r="E37" s="119"/>
      <c r="F37" s="80"/>
    </row>
    <row r="38" spans="1:6" ht="26.4" x14ac:dyDescent="0.25">
      <c r="A38" s="106" t="s">
        <v>295</v>
      </c>
      <c r="B38" s="78" t="s">
        <v>296</v>
      </c>
      <c r="C38" s="123" t="s">
        <v>356</v>
      </c>
      <c r="D38" s="151" t="s">
        <v>357</v>
      </c>
      <c r="E38" s="119"/>
      <c r="F38" s="80"/>
    </row>
    <row r="39" spans="1:6" x14ac:dyDescent="0.25">
      <c r="A39" s="106" t="s">
        <v>298</v>
      </c>
      <c r="B39" s="78" t="s">
        <v>299</v>
      </c>
      <c r="C39" s="123" t="s">
        <v>358</v>
      </c>
      <c r="D39" s="151" t="s">
        <v>359</v>
      </c>
      <c r="E39" s="119"/>
      <c r="F39" s="80"/>
    </row>
    <row r="40" spans="1:6" ht="26.4" x14ac:dyDescent="0.25">
      <c r="A40" s="106" t="s">
        <v>300</v>
      </c>
      <c r="B40" s="78" t="s">
        <v>301</v>
      </c>
      <c r="C40" s="123" t="s">
        <v>360</v>
      </c>
      <c r="D40" s="151" t="s">
        <v>361</v>
      </c>
      <c r="E40" s="119"/>
      <c r="F40" s="80"/>
    </row>
    <row r="41" spans="1:6" ht="26.4" x14ac:dyDescent="0.25">
      <c r="A41" s="106" t="s">
        <v>302</v>
      </c>
      <c r="B41" s="78" t="s">
        <v>303</v>
      </c>
      <c r="C41" s="123" t="s">
        <v>362</v>
      </c>
      <c r="D41" s="151" t="s">
        <v>363</v>
      </c>
      <c r="E41" s="119"/>
      <c r="F41" s="80"/>
    </row>
    <row r="42" spans="1:6" ht="26.4" x14ac:dyDescent="0.25">
      <c r="A42" s="106" t="s">
        <v>305</v>
      </c>
      <c r="B42" s="78" t="s">
        <v>306</v>
      </c>
      <c r="C42" s="123" t="s">
        <v>364</v>
      </c>
      <c r="D42" s="151" t="s">
        <v>365</v>
      </c>
      <c r="E42" s="119"/>
      <c r="F42" s="80"/>
    </row>
    <row r="43" spans="1:6" x14ac:dyDescent="0.25">
      <c r="A43" s="106" t="s">
        <v>307</v>
      </c>
      <c r="B43" s="78" t="s">
        <v>308</v>
      </c>
      <c r="C43" s="123" t="s">
        <v>366</v>
      </c>
      <c r="D43" s="151" t="s">
        <v>367</v>
      </c>
      <c r="E43" s="119"/>
      <c r="F43" s="80"/>
    </row>
    <row r="44" spans="1:6" ht="39.6" x14ac:dyDescent="0.25">
      <c r="A44" s="106" t="s">
        <v>309</v>
      </c>
      <c r="B44" s="78" t="s">
        <v>310</v>
      </c>
      <c r="C44" s="123" t="s">
        <v>368</v>
      </c>
      <c r="D44" s="151" t="s">
        <v>369</v>
      </c>
      <c r="E44" s="119"/>
      <c r="F44" s="80"/>
    </row>
    <row r="45" spans="1:6" ht="26.4" x14ac:dyDescent="0.25">
      <c r="A45" s="106" t="s">
        <v>311</v>
      </c>
      <c r="B45" s="78" t="s">
        <v>312</v>
      </c>
      <c r="C45" s="123" t="s">
        <v>370</v>
      </c>
      <c r="D45" s="151" t="s">
        <v>371</v>
      </c>
      <c r="E45" s="119"/>
      <c r="F45" s="80"/>
    </row>
    <row r="46" spans="1:6" ht="26.4" x14ac:dyDescent="0.25">
      <c r="A46" s="106" t="s">
        <v>313</v>
      </c>
      <c r="B46" s="78" t="s">
        <v>314</v>
      </c>
      <c r="C46" s="123" t="s">
        <v>372</v>
      </c>
      <c r="D46" s="151" t="s">
        <v>373</v>
      </c>
      <c r="E46" s="119"/>
      <c r="F46" s="80"/>
    </row>
    <row r="47" spans="1:6" ht="66" x14ac:dyDescent="0.25">
      <c r="A47" s="106" t="s">
        <v>316</v>
      </c>
      <c r="B47" s="78" t="s">
        <v>317</v>
      </c>
      <c r="C47" s="123" t="s">
        <v>374</v>
      </c>
      <c r="D47" s="151" t="s">
        <v>375</v>
      </c>
      <c r="E47" s="119"/>
      <c r="F47" s="80"/>
    </row>
    <row r="48" spans="1:6" x14ac:dyDescent="0.25">
      <c r="A48" s="106" t="s">
        <v>318</v>
      </c>
      <c r="B48" s="78" t="s">
        <v>319</v>
      </c>
      <c r="C48" s="123" t="s">
        <v>376</v>
      </c>
      <c r="D48" s="151" t="s">
        <v>377</v>
      </c>
      <c r="E48" s="119"/>
      <c r="F48" s="80"/>
    </row>
    <row r="49" spans="1:8" ht="39.6" x14ac:dyDescent="0.25">
      <c r="A49" s="106" t="s">
        <v>320</v>
      </c>
      <c r="B49" s="78" t="s">
        <v>321</v>
      </c>
      <c r="C49" s="123" t="s">
        <v>378</v>
      </c>
      <c r="D49" s="151" t="s">
        <v>379</v>
      </c>
      <c r="E49" s="119"/>
      <c r="F49" s="80"/>
    </row>
    <row r="50" spans="1:8" ht="52.8" x14ac:dyDescent="0.25">
      <c r="A50" s="106" t="s">
        <v>322</v>
      </c>
      <c r="B50" s="78" t="s">
        <v>323</v>
      </c>
      <c r="C50" s="123" t="s">
        <v>380</v>
      </c>
      <c r="D50" s="151" t="s">
        <v>381</v>
      </c>
      <c r="E50" s="119"/>
      <c r="F50" s="80"/>
    </row>
    <row r="51" spans="1:8" ht="66" x14ac:dyDescent="0.25">
      <c r="A51" s="106" t="s">
        <v>324</v>
      </c>
      <c r="B51" s="78" t="s">
        <v>325</v>
      </c>
      <c r="C51" s="123" t="s">
        <v>382</v>
      </c>
      <c r="D51" s="151" t="s">
        <v>383</v>
      </c>
      <c r="E51" s="119"/>
      <c r="F51" s="80"/>
    </row>
    <row r="52" spans="1:8" ht="26.4" x14ac:dyDescent="0.25">
      <c r="A52" s="106" t="s">
        <v>326</v>
      </c>
      <c r="B52" s="78" t="s">
        <v>327</v>
      </c>
      <c r="C52" s="123" t="s">
        <v>384</v>
      </c>
      <c r="D52" s="151" t="s">
        <v>385</v>
      </c>
      <c r="E52" s="119"/>
      <c r="F52" s="80"/>
    </row>
    <row r="53" spans="1:8" x14ac:dyDescent="0.25">
      <c r="A53" s="106"/>
      <c r="B53" s="78"/>
      <c r="C53" s="123"/>
      <c r="D53" s="150"/>
      <c r="E53" s="79"/>
      <c r="F53" s="80"/>
      <c r="G53" s="63"/>
      <c r="H53" s="63"/>
    </row>
    <row r="54" spans="1:8" x14ac:dyDescent="0.25">
      <c r="E54" s="341"/>
      <c r="F54" s="341"/>
    </row>
    <row r="55" spans="1:8" x14ac:dyDescent="0.25">
      <c r="E55" s="341"/>
      <c r="F55" s="341"/>
    </row>
    <row r="56" spans="1:8" x14ac:dyDescent="0.25">
      <c r="E56" s="341"/>
      <c r="F56" s="341"/>
    </row>
    <row r="57" spans="1:8" x14ac:dyDescent="0.25">
      <c r="E57" s="341"/>
      <c r="F57" s="341"/>
    </row>
    <row r="58" spans="1:8" x14ac:dyDescent="0.25">
      <c r="E58" s="341"/>
      <c r="F58" s="341"/>
    </row>
    <row r="59" spans="1:8" x14ac:dyDescent="0.25">
      <c r="E59" s="341"/>
      <c r="F59" s="341"/>
    </row>
    <row r="60" spans="1:8" x14ac:dyDescent="0.25">
      <c r="E60" s="341"/>
      <c r="F60" s="341"/>
    </row>
    <row r="61" spans="1:8" x14ac:dyDescent="0.25">
      <c r="E61" s="341"/>
      <c r="F61" s="341"/>
    </row>
    <row r="62" spans="1:8" x14ac:dyDescent="0.25">
      <c r="E62" s="341"/>
      <c r="F62" s="341"/>
    </row>
    <row r="63" spans="1:8" x14ac:dyDescent="0.25">
      <c r="E63" s="341"/>
      <c r="F63" s="341"/>
    </row>
    <row r="64" spans="1:8" x14ac:dyDescent="0.25">
      <c r="E64" s="341"/>
      <c r="F64" s="341"/>
    </row>
    <row r="65" spans="5:6" x14ac:dyDescent="0.25">
      <c r="E65" s="341"/>
      <c r="F65" s="341"/>
    </row>
    <row r="66" spans="5:6" x14ac:dyDescent="0.25">
      <c r="E66" s="341"/>
      <c r="F66" s="341"/>
    </row>
    <row r="67" spans="5:6" x14ac:dyDescent="0.25">
      <c r="E67" s="341"/>
      <c r="F67" s="341"/>
    </row>
    <row r="68" spans="5:6" x14ac:dyDescent="0.25">
      <c r="E68" s="341"/>
      <c r="F68" s="341"/>
    </row>
    <row r="69" spans="5:6" x14ac:dyDescent="0.25">
      <c r="E69" s="341"/>
      <c r="F69" s="341"/>
    </row>
    <row r="70" spans="5:6" x14ac:dyDescent="0.25">
      <c r="E70" s="341"/>
      <c r="F70" s="341"/>
    </row>
    <row r="71" spans="5:6" x14ac:dyDescent="0.25">
      <c r="E71" s="341"/>
      <c r="F71" s="341"/>
    </row>
    <row r="72" spans="5:6" x14ac:dyDescent="0.25">
      <c r="E72" s="341"/>
      <c r="F72" s="341"/>
    </row>
    <row r="73" spans="5:6" x14ac:dyDescent="0.25">
      <c r="E73" s="341"/>
      <c r="F73" s="341"/>
    </row>
    <row r="74" spans="5:6" x14ac:dyDescent="0.25">
      <c r="E74" s="341"/>
      <c r="F74" s="341"/>
    </row>
    <row r="75" spans="5:6" x14ac:dyDescent="0.25">
      <c r="E75" s="341"/>
      <c r="F75" s="341"/>
    </row>
    <row r="76" spans="5:6" x14ac:dyDescent="0.25">
      <c r="E76" s="341"/>
      <c r="F76" s="341"/>
    </row>
    <row r="77" spans="5:6" x14ac:dyDescent="0.25">
      <c r="E77" s="341"/>
      <c r="F77" s="341"/>
    </row>
    <row r="78" spans="5:6" x14ac:dyDescent="0.25">
      <c r="E78" s="341"/>
      <c r="F78" s="341"/>
    </row>
  </sheetData>
  <sheetProtection algorithmName="SHA-512" hashValue="UJGXjNSfFhGiw+tO9cEAzs/rQPP4CYxNGOErzCOBqR70iQn2pJwgJwyyIs7IOhurGPD8A6NMJcv0djpjyf/C3w==" saltValue="4eUp0buh3FKnSdkFPCQElg==" spinCount="100000" sheet="1" objects="1" scenarios="1"/>
  <mergeCells count="11">
    <mergeCell ref="B8:F8"/>
    <mergeCell ref="B9:F9"/>
    <mergeCell ref="B10:F10"/>
    <mergeCell ref="A13:F13"/>
    <mergeCell ref="A25:F25"/>
    <mergeCell ref="A1:F2"/>
    <mergeCell ref="B4:F4"/>
    <mergeCell ref="B5:F5"/>
    <mergeCell ref="B6:F6"/>
    <mergeCell ref="B7:F7"/>
    <mergeCell ref="A3:F3"/>
  </mergeCells>
  <conditionalFormatting sqref="C14:C15 C47:D52 C17:C18 C28:C31 C36:C46 D26:F26 A26:B52 F14:F19 D27:D46 F21:F23 A14:B23 C21:C23 D15:D23 E14:E23 A53:C53 E27:F53">
    <cfRule type="expression" dxfId="64" priority="140">
      <formula>MOD(ROW(),2)&lt;&gt;0</formula>
    </cfRule>
  </conditionalFormatting>
  <conditionalFormatting sqref="D53">
    <cfRule type="expression" dxfId="63" priority="137">
      <formula>MOD(ROW(),2)&lt;&gt;0</formula>
    </cfRule>
  </conditionalFormatting>
  <conditionalFormatting sqref="C16">
    <cfRule type="expression" dxfId="62" priority="125">
      <formula>MOD(ROW(),2)&lt;&gt;0</formula>
    </cfRule>
  </conditionalFormatting>
  <conditionalFormatting sqref="C27">
    <cfRule type="expression" dxfId="61" priority="35">
      <formula>MOD(ROW(),2)&lt;&gt;0</formula>
    </cfRule>
  </conditionalFormatting>
  <conditionalFormatting sqref="C53">
    <cfRule type="expression" dxfId="60" priority="24">
      <formula>MOD(ROW(),2)&lt;&gt;0</formula>
    </cfRule>
  </conditionalFormatting>
  <conditionalFormatting sqref="D14">
    <cfRule type="expression" dxfId="59" priority="118">
      <formula>MOD(ROW(),2)&lt;&gt;0</formula>
    </cfRule>
  </conditionalFormatting>
  <conditionalFormatting sqref="C26">
    <cfRule type="expression" dxfId="58" priority="109">
      <formula>MOD(ROW(),2)&lt;&gt;0</formula>
    </cfRule>
  </conditionalFormatting>
  <conditionalFormatting sqref="C31">
    <cfRule type="expression" dxfId="57" priority="104">
      <formula>MOD(ROW(),2)&lt;&gt;0</formula>
    </cfRule>
  </conditionalFormatting>
  <conditionalFormatting sqref="C31">
    <cfRule type="expression" dxfId="56" priority="103">
      <formula>MOD(ROW(),2)&lt;&gt;0</formula>
    </cfRule>
  </conditionalFormatting>
  <conditionalFormatting sqref="C32:C34">
    <cfRule type="expression" dxfId="55" priority="102">
      <formula>MOD(ROW(),2)&lt;&gt;0</formula>
    </cfRule>
  </conditionalFormatting>
  <conditionalFormatting sqref="C32">
    <cfRule type="expression" dxfId="54" priority="91">
      <formula>MOD(ROW(),2)&lt;&gt;0</formula>
    </cfRule>
  </conditionalFormatting>
  <conditionalFormatting sqref="C27">
    <cfRule type="expression" dxfId="53" priority="34">
      <formula>MOD(ROW(),2)&lt;&gt;0</formula>
    </cfRule>
  </conditionalFormatting>
  <conditionalFormatting sqref="C35">
    <cfRule type="expression" dxfId="52" priority="33">
      <formula>MOD(ROW(),2)&lt;&gt;0</formula>
    </cfRule>
  </conditionalFormatting>
  <conditionalFormatting sqref="C36:C37">
    <cfRule type="expression" dxfId="51" priority="73">
      <formula>MOD(ROW(),2)&lt;&gt;0</formula>
    </cfRule>
  </conditionalFormatting>
  <conditionalFormatting sqref="C39">
    <cfRule type="expression" dxfId="50" priority="62">
      <formula>MOD(ROW(),2)&lt;&gt;0</formula>
    </cfRule>
  </conditionalFormatting>
  <conditionalFormatting sqref="C40">
    <cfRule type="expression" dxfId="49" priority="61">
      <formula>MOD(ROW(),2)&lt;&gt;0</formula>
    </cfRule>
  </conditionalFormatting>
  <conditionalFormatting sqref="C43">
    <cfRule type="expression" dxfId="48" priority="59">
      <formula>MOD(ROW(),2)&lt;&gt;0</formula>
    </cfRule>
  </conditionalFormatting>
  <conditionalFormatting sqref="C42">
    <cfRule type="expression" dxfId="47" priority="60">
      <formula>MOD(ROW(),2)&lt;&gt;0</formula>
    </cfRule>
  </conditionalFormatting>
  <conditionalFormatting sqref="C44">
    <cfRule type="expression" dxfId="46" priority="58">
      <formula>MOD(ROW(),2)&lt;&gt;0</formula>
    </cfRule>
  </conditionalFormatting>
  <conditionalFormatting sqref="C46">
    <cfRule type="expression" dxfId="45" priority="56">
      <formula>MOD(ROW(),2)&lt;&gt;0</formula>
    </cfRule>
  </conditionalFormatting>
  <conditionalFormatting sqref="F20">
    <cfRule type="expression" dxfId="44" priority="23">
      <formula>MOD(ROW(),2)&lt;&gt;0</formula>
    </cfRule>
  </conditionalFormatting>
  <conditionalFormatting sqref="A25:A1048576 A1:A23">
    <cfRule type="duplicateValues" dxfId="43" priority="17"/>
  </conditionalFormatting>
  <conditionalFormatting sqref="C19">
    <cfRule type="expression" dxfId="42" priority="13">
      <formula>MOD(ROW(),2)&lt;&gt;0</formula>
    </cfRule>
  </conditionalFormatting>
  <conditionalFormatting sqref="C20">
    <cfRule type="expression" dxfId="41" priority="12">
      <formula>MOD(ROW(),2)&lt;&gt;0</formula>
    </cfRule>
  </conditionalFormatting>
  <conditionalFormatting sqref="A33">
    <cfRule type="expression" dxfId="40" priority="9">
      <formula>MOD(ROW(),2)&lt;&gt;0</formula>
    </cfRule>
  </conditionalFormatting>
  <conditionalFormatting sqref="A40:A44">
    <cfRule type="expression" dxfId="39" priority="8">
      <formula>MOD(ROW(),2)&lt;&gt;0</formula>
    </cfRule>
  </conditionalFormatting>
  <conditionalFormatting sqref="A46:A52">
    <cfRule type="expression" dxfId="38" priority="7">
      <formula>MOD(ROW(),2)&lt;&gt;0</formula>
    </cfRule>
  </conditionalFormatting>
  <conditionalFormatting sqref="A45">
    <cfRule type="expression" dxfId="37" priority="4">
      <formula>MOD(ROW(),2)&lt;&gt;0</formula>
    </cfRule>
  </conditionalFormatting>
  <conditionalFormatting sqref="A24:F24">
    <cfRule type="expression" dxfId="36" priority="3">
      <formula>MOD(ROW(),2)&lt;&gt;0</formula>
    </cfRule>
  </conditionalFormatting>
  <conditionalFormatting sqref="A24">
    <cfRule type="duplicateValues" dxfId="35" priority="2"/>
  </conditionalFormatting>
  <dataValidations count="2">
    <dataValidation allowBlank="1" showInputMessage="1" showErrorMessage="1" errorTitle="Select a value from the picklist" error="Select a value from the picklist" sqref="F14:F24 D53 F26:F53" xr:uid="{00000000-0002-0000-0300-000000000000}"/>
    <dataValidation type="list" allowBlank="1" showInputMessage="1" showErrorMessage="1" errorTitle="Select a value from the picklist" error="Select a value from the picklist" sqref="D30" xr:uid="{00000000-0002-0000-0300-000001000000}">
      <formula1>YesNo</formula1>
    </dataValidation>
  </dataValidations>
  <pageMargins left="0.70866141732283472" right="0.74803149606299213" top="0.74803149606299213" bottom="0.74803149606299213" header="0.31496062992125984" footer="0.31496062992125984"/>
  <pageSetup paperSize="9" scale="56"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300-000002000000}">
          <x14:formula1>
            <xm:f>'Pick Lists'!$E$21:$E$28</xm:f>
          </x14:formula1>
          <xm:sqref>E14:E24 E26:E53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pageSetUpPr fitToPage="1"/>
  </sheetPr>
  <dimension ref="A1:AN77"/>
  <sheetViews>
    <sheetView showGridLines="0" zoomScaleNormal="100" zoomScaleSheetLayoutView="100" workbookViewId="0">
      <selection sqref="A1:AM1"/>
    </sheetView>
  </sheetViews>
  <sheetFormatPr defaultColWidth="9.109375" defaultRowHeight="13.2" x14ac:dyDescent="0.25"/>
  <cols>
    <col min="1" max="2" width="2.6640625" style="25" customWidth="1"/>
    <col min="3" max="38" width="2.44140625" style="25" customWidth="1"/>
    <col min="39" max="39" width="2.6640625" style="25" customWidth="1"/>
    <col min="40" max="40" width="0.44140625" style="25" customWidth="1"/>
    <col min="41" max="16384" width="9.109375" style="25"/>
  </cols>
  <sheetData>
    <row r="1" spans="1:40" ht="22.5" customHeight="1" x14ac:dyDescent="0.25">
      <c r="A1" s="188" t="s">
        <v>204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02"/>
    </row>
    <row r="2" spans="1:40" ht="22.5" customHeight="1" x14ac:dyDescent="0.25">
      <c r="A2" s="188" t="s">
        <v>255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02"/>
    </row>
    <row r="3" spans="1:40" ht="32.25" customHeight="1" x14ac:dyDescent="0.25">
      <c r="A3" s="310" t="s">
        <v>164</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row>
    <row r="4" spans="1:40" ht="13.65" customHeight="1" x14ac:dyDescent="0.25">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row>
    <row r="5" spans="1:40" ht="13.65" customHeight="1" x14ac:dyDescent="0.25">
      <c r="A5" s="311" t="s">
        <v>244</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row>
    <row r="6" spans="1:40" ht="13.65" customHeight="1" x14ac:dyDescent="0.25">
      <c r="A6" s="311" t="s">
        <v>240</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row>
    <row r="7" spans="1:40" ht="13.65" customHeight="1" x14ac:dyDescent="0.25">
      <c r="A7" s="156"/>
      <c r="B7" s="158"/>
      <c r="C7" s="139"/>
      <c r="D7" s="139"/>
      <c r="E7" s="139"/>
      <c r="F7" s="139"/>
      <c r="G7" s="139"/>
      <c r="H7" s="139"/>
      <c r="I7" s="139"/>
      <c r="J7" s="139"/>
      <c r="K7" s="139"/>
      <c r="L7" s="139"/>
      <c r="M7" s="139"/>
      <c r="N7" s="139"/>
      <c r="O7" s="139"/>
      <c r="P7" s="139"/>
      <c r="Q7" s="139"/>
      <c r="R7" s="139"/>
      <c r="S7" s="139"/>
      <c r="T7" s="139"/>
      <c r="U7" s="156"/>
      <c r="V7" s="156"/>
      <c r="W7" s="156"/>
      <c r="X7" s="156"/>
      <c r="Y7" s="156"/>
      <c r="Z7" s="156"/>
      <c r="AA7" s="156"/>
      <c r="AB7" s="156"/>
      <c r="AC7" s="156"/>
      <c r="AD7" s="156"/>
      <c r="AE7" s="156"/>
      <c r="AF7" s="156"/>
      <c r="AG7" s="156"/>
      <c r="AH7" s="156"/>
      <c r="AI7" s="156"/>
      <c r="AJ7" s="156"/>
      <c r="AK7" s="156"/>
      <c r="AL7" s="156"/>
      <c r="AM7" s="156"/>
    </row>
    <row r="8" spans="1:40" ht="13.65" customHeight="1" x14ac:dyDescent="0.25">
      <c r="A8" s="201" t="s">
        <v>239</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row>
    <row r="9" spans="1:40" ht="13.65" customHeight="1" x14ac:dyDescent="0.25">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row>
    <row r="10" spans="1:40" ht="13.65" customHeight="1" x14ac:dyDescent="0.25">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row>
    <row r="11" spans="1:40" ht="13.65" customHeight="1" x14ac:dyDescent="0.25">
      <c r="A11" s="303">
        <v>1</v>
      </c>
      <c r="B11" s="303"/>
      <c r="C11" s="305" t="s">
        <v>159</v>
      </c>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99"/>
    </row>
    <row r="12" spans="1:40" customFormat="1" ht="13.65" customHeight="1" x14ac:dyDescent="0.25">
      <c r="A12" s="10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25"/>
    </row>
    <row r="13" spans="1:40" customFormat="1" ht="27" customHeight="1" x14ac:dyDescent="0.25">
      <c r="A13" s="195" t="s">
        <v>197</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25"/>
    </row>
    <row r="14" spans="1:40" customFormat="1" ht="11.25" customHeight="1" x14ac:dyDescent="0.25">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105"/>
      <c r="AN14" s="25"/>
    </row>
    <row r="15" spans="1:40" customFormat="1" ht="13.65" customHeight="1" x14ac:dyDescent="0.25">
      <c r="A15" s="303">
        <v>2</v>
      </c>
      <c r="B15" s="303"/>
      <c r="C15" s="305" t="s">
        <v>117</v>
      </c>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99"/>
    </row>
    <row r="16" spans="1:40" ht="11.25" customHeight="1" x14ac:dyDescent="0.25">
      <c r="A16" s="10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40" ht="29.25" customHeight="1" x14ac:dyDescent="0.25">
      <c r="A17" s="195" t="s">
        <v>168</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row>
    <row r="18" spans="1:40" ht="11.25" customHeight="1" x14ac:dyDescent="0.25">
      <c r="A18" s="10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40" ht="13.5" customHeight="1" x14ac:dyDescent="0.25">
      <c r="A19" s="303">
        <v>3</v>
      </c>
      <c r="B19" s="303"/>
      <c r="C19" s="305" t="s">
        <v>160</v>
      </c>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100"/>
    </row>
    <row r="20" spans="1:40" ht="11.25" customHeight="1" x14ac:dyDescent="0.25">
      <c r="A20" s="10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40" ht="245.4" customHeight="1" x14ac:dyDescent="0.25">
      <c r="A21" s="195" t="s">
        <v>245</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row>
    <row r="22" spans="1:40" ht="11.25" customHeight="1" x14ac:dyDescent="0.2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row>
    <row r="23" spans="1:40" s="33" customFormat="1" ht="12.9" customHeight="1" x14ac:dyDescent="0.25">
      <c r="A23" s="307"/>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103"/>
    </row>
    <row r="24" spans="1:40" s="33" customFormat="1" x14ac:dyDescent="0.25">
      <c r="A24" s="307"/>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103"/>
    </row>
    <row r="25" spans="1:40" s="33" customFormat="1" ht="12.9" customHeight="1" x14ac:dyDescent="0.25">
      <c r="A25" s="307"/>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103"/>
    </row>
    <row r="26" spans="1:40" s="33" customFormat="1" ht="66" customHeight="1" x14ac:dyDescent="0.25">
      <c r="A26" s="307"/>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103"/>
    </row>
    <row r="27" spans="1:40" s="33" customFormat="1" x14ac:dyDescent="0.25">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103"/>
    </row>
    <row r="28" spans="1:40" s="33" customFormat="1" x14ac:dyDescent="0.25">
      <c r="A28" s="306" t="s">
        <v>120</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104"/>
    </row>
    <row r="29" spans="1:40" s="33" customFormat="1" x14ac:dyDescent="0.25">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25"/>
    </row>
    <row r="30" spans="1:40" ht="11.25" customHeight="1" x14ac:dyDescent="0.25">
      <c r="A30" s="303">
        <v>4</v>
      </c>
      <c r="B30" s="303"/>
      <c r="C30" s="305" t="s">
        <v>162</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99"/>
    </row>
    <row r="31" spans="1:40" ht="11.25" customHeight="1" x14ac:dyDescent="0.25">
      <c r="A31" s="101"/>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40" s="33" customFormat="1" ht="150.6" customHeight="1" x14ac:dyDescent="0.25">
      <c r="A32" s="195" t="s">
        <v>241</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25"/>
    </row>
    <row r="33" spans="1:40" s="39" customFormat="1" ht="11.25" customHeight="1" x14ac:dyDescent="0.25">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25"/>
    </row>
    <row r="34" spans="1:40" ht="11.25" customHeight="1" x14ac:dyDescent="0.25">
      <c r="A34" s="303">
        <v>5</v>
      </c>
      <c r="B34" s="303"/>
      <c r="C34" s="305" t="s">
        <v>163</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99"/>
    </row>
    <row r="35" spans="1:40" ht="11.25" customHeight="1" x14ac:dyDescent="0.25">
      <c r="A35" s="10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0" ht="25.5" customHeight="1" x14ac:dyDescent="0.25">
      <c r="A36" s="195" t="s">
        <v>198</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row>
    <row r="37" spans="1:40" ht="11.25" customHeight="1" x14ac:dyDescent="0.25">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row>
    <row r="38" spans="1:40" s="87" customFormat="1" ht="18" customHeight="1" x14ac:dyDescent="0.25">
      <c r="A38" s="303">
        <v>6</v>
      </c>
      <c r="B38" s="303"/>
      <c r="C38" s="303" t="s">
        <v>67</v>
      </c>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
    </row>
    <row r="39" spans="1:40" ht="11.25" customHeight="1" x14ac:dyDescent="0.25">
      <c r="A39" s="101"/>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40" ht="11.25" customHeight="1" x14ac:dyDescent="0.25">
      <c r="A40" s="195" t="s">
        <v>119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row>
    <row r="41" spans="1:40" s="28" customFormat="1" ht="11.25" customHeight="1" x14ac:dyDescent="0.25">
      <c r="A41" s="10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25"/>
    </row>
    <row r="42" spans="1:40" s="28" customFormat="1" ht="26.25" customHeight="1" x14ac:dyDescent="0.25">
      <c r="A42" s="304" t="s">
        <v>56</v>
      </c>
      <c r="B42" s="304"/>
      <c r="C42" s="304"/>
      <c r="D42" s="304"/>
      <c r="E42" s="304"/>
      <c r="F42" s="40"/>
      <c r="G42" s="304" t="s">
        <v>208</v>
      </c>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41"/>
    </row>
    <row r="43" spans="1:40" s="28" customFormat="1" ht="16.5" customHeight="1" x14ac:dyDescent="0.25">
      <c r="A43" s="304" t="s">
        <v>57</v>
      </c>
      <c r="B43" s="304"/>
      <c r="C43" s="304"/>
      <c r="D43" s="304"/>
      <c r="E43" s="304"/>
      <c r="F43" s="40"/>
      <c r="G43" s="304" t="s">
        <v>58</v>
      </c>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41"/>
    </row>
    <row r="44" spans="1:40" s="41" customFormat="1" ht="16.5" customHeight="1" x14ac:dyDescent="0.25">
      <c r="A44" s="304" t="s">
        <v>59</v>
      </c>
      <c r="B44" s="304"/>
      <c r="C44" s="304"/>
      <c r="D44" s="304"/>
      <c r="E44" s="304"/>
      <c r="F44" s="40"/>
      <c r="G44" s="304" t="s">
        <v>116</v>
      </c>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row>
    <row r="45" spans="1:40" s="41" customFormat="1" ht="16.5" customHeight="1" x14ac:dyDescent="0.25">
      <c r="A45" s="304" t="s">
        <v>60</v>
      </c>
      <c r="B45" s="304"/>
      <c r="C45" s="304"/>
      <c r="D45" s="304"/>
      <c r="E45" s="304"/>
      <c r="F45" s="40"/>
      <c r="G45" s="304" t="s">
        <v>95</v>
      </c>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row>
    <row r="46" spans="1:40" s="41" customFormat="1" ht="16.5" customHeight="1" x14ac:dyDescent="0.25">
      <c r="A46" s="304" t="s">
        <v>65</v>
      </c>
      <c r="B46" s="304"/>
      <c r="C46" s="304"/>
      <c r="D46" s="304"/>
      <c r="E46" s="304"/>
      <c r="F46" s="40"/>
      <c r="G46" s="304" t="s">
        <v>199</v>
      </c>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row>
    <row r="47" spans="1:40" s="41" customFormat="1" ht="16.5" customHeight="1" x14ac:dyDescent="0.25">
      <c r="A47" s="304" t="s">
        <v>96</v>
      </c>
      <c r="B47" s="304"/>
      <c r="C47" s="304"/>
      <c r="D47" s="304"/>
      <c r="E47" s="304"/>
      <c r="F47" s="40"/>
      <c r="G47" s="304" t="s">
        <v>200</v>
      </c>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row>
    <row r="48" spans="1:40" s="41" customFormat="1" ht="16.5" customHeight="1" x14ac:dyDescent="0.25">
      <c r="A48" s="304" t="s">
        <v>62</v>
      </c>
      <c r="B48" s="304"/>
      <c r="C48" s="304"/>
      <c r="D48" s="304"/>
      <c r="E48" s="304"/>
      <c r="F48" s="40"/>
      <c r="G48" s="304" t="s">
        <v>63</v>
      </c>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row>
    <row r="49" spans="1:40" s="41" customFormat="1" ht="16.5" customHeight="1" x14ac:dyDescent="0.25">
      <c r="A49" s="304" t="s">
        <v>97</v>
      </c>
      <c r="B49" s="304"/>
      <c r="C49" s="304"/>
      <c r="D49" s="304"/>
      <c r="E49" s="304"/>
      <c r="F49" s="40"/>
      <c r="G49" s="304" t="s">
        <v>98</v>
      </c>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row>
    <row r="50" spans="1:40" s="41" customFormat="1" ht="16.5" customHeight="1" x14ac:dyDescent="0.25">
      <c r="A50" s="304" t="s">
        <v>243</v>
      </c>
      <c r="B50" s="304"/>
      <c r="C50" s="304"/>
      <c r="D50" s="304"/>
      <c r="E50" s="304"/>
      <c r="F50" s="40"/>
      <c r="G50" s="304" t="s">
        <v>216</v>
      </c>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row>
    <row r="51" spans="1:40" s="41" customFormat="1" ht="27.75" customHeight="1" x14ac:dyDescent="0.25">
      <c r="A51" s="304" t="s">
        <v>64</v>
      </c>
      <c r="B51" s="304"/>
      <c r="C51" s="304"/>
      <c r="D51" s="304"/>
      <c r="E51" s="304"/>
      <c r="F51" s="40"/>
      <c r="G51" s="309" t="s">
        <v>242</v>
      </c>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row>
    <row r="52" spans="1:40" s="41" customFormat="1" ht="11.25" customHeight="1" x14ac:dyDescent="0.25">
      <c r="A52" s="308"/>
      <c r="B52" s="308"/>
      <c r="C52" s="308"/>
      <c r="D52" s="308"/>
      <c r="E52" s="308"/>
      <c r="F52" s="27"/>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28"/>
    </row>
    <row r="53" spans="1:40" s="41" customFormat="1" ht="16.5" customHeight="1" x14ac:dyDescent="0.25">
      <c r="A53" s="303">
        <v>7</v>
      </c>
      <c r="B53" s="303"/>
      <c r="C53" s="303" t="s">
        <v>57</v>
      </c>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99"/>
    </row>
    <row r="54" spans="1:40" s="41" customFormat="1" ht="11.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row>
    <row r="55" spans="1:40" s="41" customFormat="1" ht="65.25" customHeight="1" x14ac:dyDescent="0.25">
      <c r="A55" s="195" t="s">
        <v>161</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25"/>
    </row>
    <row r="56" spans="1:40" s="41" customFormat="1" ht="11.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row>
    <row r="57" spans="1:40" ht="14.25" customHeight="1" x14ac:dyDescent="0.25">
      <c r="A57" s="303">
        <v>8</v>
      </c>
      <c r="B57" s="303"/>
      <c r="C57" s="303" t="s">
        <v>99</v>
      </c>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99"/>
    </row>
    <row r="58" spans="1:40" s="29" customFormat="1" ht="12.9"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row>
    <row r="59" spans="1:40" s="28" customFormat="1" ht="35.25" customHeight="1" x14ac:dyDescent="0.25">
      <c r="A59" s="195" t="s">
        <v>165</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29"/>
    </row>
    <row r="60" spans="1:40" s="28" customFormat="1" ht="315" customHeight="1" x14ac:dyDescent="0.2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29"/>
    </row>
    <row r="61" spans="1:40" ht="351.75" customHeight="1" x14ac:dyDescent="0.2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row>
    <row r="62" spans="1:40" s="28" customFormat="1" ht="21.75" customHeight="1" x14ac:dyDescent="0.25">
      <c r="A62" s="306" t="s">
        <v>166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104"/>
    </row>
    <row r="63" spans="1:40" s="28" customFormat="1" ht="14.25" customHeight="1" x14ac:dyDescent="0.25">
      <c r="A63" s="303">
        <v>9</v>
      </c>
      <c r="B63" s="303"/>
      <c r="C63" s="303" t="s">
        <v>176</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99"/>
    </row>
    <row r="64" spans="1:40"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ht="47.25" customHeight="1" x14ac:dyDescent="0.25">
      <c r="A65" s="195" t="s">
        <v>246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29"/>
    </row>
    <row r="66" spans="1:40"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row>
    <row r="67" spans="1:40" s="29" customFormat="1" ht="221.25" customHeight="1" x14ac:dyDescent="0.25"/>
    <row r="68" spans="1:40" x14ac:dyDescent="0.25">
      <c r="A68" s="306" t="s">
        <v>167</v>
      </c>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104"/>
    </row>
    <row r="69" spans="1:40"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row>
    <row r="70" spans="1:40" ht="15.6" x14ac:dyDescent="0.25">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row>
    <row r="72" spans="1:40" ht="16.5" customHeight="1" x14ac:dyDescent="0.2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row>
    <row r="73" spans="1:40" ht="12.9" customHeight="1" x14ac:dyDescent="0.25"/>
    <row r="74" spans="1:40" ht="30" customHeight="1" x14ac:dyDescent="0.25"/>
    <row r="75" spans="1:40" ht="17.100000000000001" customHeight="1" x14ac:dyDescent="0.25"/>
    <row r="76" spans="1:40" ht="17.100000000000001" customHeight="1" x14ac:dyDescent="0.25"/>
    <row r="77" spans="1:40" ht="17.100000000000001" customHeight="1" x14ac:dyDescent="0.25"/>
  </sheetData>
  <sheetProtection algorithmName="SHA-512" hashValue="c2eQUYoRbH61TWuM/KLQl0eJ5eWZqoNHY/0g8GwECvY+3HbVpAainLpkjdRQmWcPgyISlcF0dZZXHaxybB7IkA==" saltValue="6MlyUNyxA2s7755e3URWcQ==" spinCount="100000" sheet="1" objects="1" scenarios="1"/>
  <mergeCells count="70">
    <mergeCell ref="A1:AM1"/>
    <mergeCell ref="A2:AM2"/>
    <mergeCell ref="A23:AM23"/>
    <mergeCell ref="A24:AM24"/>
    <mergeCell ref="C11:AM11"/>
    <mergeCell ref="C15:AM15"/>
    <mergeCell ref="A3:AM3"/>
    <mergeCell ref="A5:AM5"/>
    <mergeCell ref="A6:AM6"/>
    <mergeCell ref="A8:AM9"/>
    <mergeCell ref="C53:AM53"/>
    <mergeCell ref="C57:AM57"/>
    <mergeCell ref="G46:AM46"/>
    <mergeCell ref="A47:E47"/>
    <mergeCell ref="A51:E51"/>
    <mergeCell ref="A50:E50"/>
    <mergeCell ref="G50:AM50"/>
    <mergeCell ref="A49:E49"/>
    <mergeCell ref="G49:AM49"/>
    <mergeCell ref="A48:E48"/>
    <mergeCell ref="G48:AM48"/>
    <mergeCell ref="G47:AM47"/>
    <mergeCell ref="A53:B53"/>
    <mergeCell ref="A52:E52"/>
    <mergeCell ref="G52:AM52"/>
    <mergeCell ref="G51:AM51"/>
    <mergeCell ref="C30:AM30"/>
    <mergeCell ref="C19:AM19"/>
    <mergeCell ref="A25:AM25"/>
    <mergeCell ref="A26:AM26"/>
    <mergeCell ref="A27:AM27"/>
    <mergeCell ref="A28:AM28"/>
    <mergeCell ref="A21:AM21"/>
    <mergeCell ref="A29:AM29"/>
    <mergeCell ref="A30:B30"/>
    <mergeCell ref="A40:AM40"/>
    <mergeCell ref="A33:AM33"/>
    <mergeCell ref="A43:E43"/>
    <mergeCell ref="G43:AM43"/>
    <mergeCell ref="A46:E46"/>
    <mergeCell ref="G45:AM45"/>
    <mergeCell ref="A45:E45"/>
    <mergeCell ref="A44:E44"/>
    <mergeCell ref="A72:AM72"/>
    <mergeCell ref="A70:B70"/>
    <mergeCell ref="C70:AN70"/>
    <mergeCell ref="A57:B57"/>
    <mergeCell ref="A59:AM59"/>
    <mergeCell ref="C63:AM63"/>
    <mergeCell ref="A68:AM68"/>
    <mergeCell ref="A63:B63"/>
    <mergeCell ref="A62:AM62"/>
    <mergeCell ref="A61:AM61"/>
    <mergeCell ref="A65:AM65"/>
    <mergeCell ref="A55:AM55"/>
    <mergeCell ref="A38:B38"/>
    <mergeCell ref="A15:B15"/>
    <mergeCell ref="A17:AM17"/>
    <mergeCell ref="A11:B11"/>
    <mergeCell ref="A42:E42"/>
    <mergeCell ref="G42:AM42"/>
    <mergeCell ref="G44:AM44"/>
    <mergeCell ref="A13:AM13"/>
    <mergeCell ref="A34:B34"/>
    <mergeCell ref="A19:B19"/>
    <mergeCell ref="C38:AM38"/>
    <mergeCell ref="A14:AL14"/>
    <mergeCell ref="A36:AM36"/>
    <mergeCell ref="C34:AM34"/>
    <mergeCell ref="A32:AM32"/>
  </mergeCell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&amp;L&amp;6Instructions and Guidance&amp;R&amp;6&amp;P of &amp;N</oddFooter>
  </headerFooter>
  <rowBreaks count="3" manualBreakCount="3">
    <brk id="29" max="16383" man="1"/>
    <brk id="56"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pageSetUpPr fitToPage="1"/>
  </sheetPr>
  <dimension ref="A1:AM56"/>
  <sheetViews>
    <sheetView showGridLines="0" zoomScale="90" zoomScaleNormal="90" zoomScaleSheetLayoutView="70" workbookViewId="0"/>
  </sheetViews>
  <sheetFormatPr defaultRowHeight="13.2" x14ac:dyDescent="0.25"/>
  <cols>
    <col min="1" max="1" width="2.6640625" customWidth="1"/>
    <col min="2" max="36" width="2.44140625" customWidth="1"/>
    <col min="37" max="39" width="2.6640625" customWidth="1"/>
  </cols>
  <sheetData>
    <row r="1" spans="1:39" ht="27.6" customHeight="1" thickBot="1" x14ac:dyDescent="0.3">
      <c r="A1" s="172" t="s">
        <v>0</v>
      </c>
      <c r="B1" s="316" t="s">
        <v>259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173" t="s">
        <v>9</v>
      </c>
    </row>
    <row r="2" spans="1:39" x14ac:dyDescent="0.25">
      <c r="A2" s="140">
        <f>ROW()</f>
        <v>2</v>
      </c>
      <c r="B2" s="317" t="s">
        <v>21</v>
      </c>
      <c r="C2" s="317"/>
      <c r="D2" s="317"/>
      <c r="E2" s="317"/>
      <c r="F2" s="317"/>
      <c r="G2" s="317"/>
      <c r="H2" s="317"/>
      <c r="I2" s="317"/>
      <c r="J2" s="317"/>
      <c r="K2" s="318" t="str">
        <f>Tag_No</f>
        <v>Insert Tag_No</v>
      </c>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9"/>
      <c r="AM2" s="174"/>
    </row>
    <row r="3" spans="1:39" ht="13.65" customHeight="1" x14ac:dyDescent="0.25">
      <c r="A3" s="140">
        <f>ROW()</f>
        <v>3</v>
      </c>
      <c r="B3" s="320" t="s">
        <v>22</v>
      </c>
      <c r="C3" s="320"/>
      <c r="D3" s="320"/>
      <c r="E3" s="320"/>
      <c r="F3" s="320"/>
      <c r="G3" s="320"/>
      <c r="H3" s="320"/>
      <c r="I3" s="320"/>
      <c r="J3" s="320"/>
      <c r="K3" s="321" t="str">
        <f>Service</f>
        <v>Insert Service Description</v>
      </c>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2"/>
      <c r="AM3" s="175"/>
    </row>
    <row r="4" spans="1:39" ht="13.65" customHeight="1" x14ac:dyDescent="0.25">
      <c r="A4" s="140">
        <f>ROW()</f>
        <v>4</v>
      </c>
      <c r="B4" s="323" t="s">
        <v>14</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5"/>
      <c r="AM4" s="175"/>
    </row>
    <row r="5" spans="1:39" ht="13.65" customHeight="1" x14ac:dyDescent="0.25">
      <c r="A5" s="140">
        <f>ROW()</f>
        <v>5</v>
      </c>
      <c r="B5" s="326" t="s">
        <v>15</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8"/>
      <c r="AM5" s="175"/>
    </row>
    <row r="6" spans="1:39" ht="13.65" customHeight="1" x14ac:dyDescent="0.25">
      <c r="A6" s="140">
        <f>ROW()</f>
        <v>6</v>
      </c>
      <c r="B6" s="312"/>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4"/>
      <c r="AM6" s="175"/>
    </row>
    <row r="7" spans="1:39" ht="13.65" customHeight="1" x14ac:dyDescent="0.25">
      <c r="A7" s="140">
        <f>ROW()</f>
        <v>7</v>
      </c>
      <c r="B7" s="312"/>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4"/>
      <c r="AM7" s="175"/>
    </row>
    <row r="8" spans="1:39" ht="13.65" customHeight="1" x14ac:dyDescent="0.25">
      <c r="A8" s="140">
        <f>ROW()</f>
        <v>8</v>
      </c>
      <c r="B8" s="312"/>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4"/>
      <c r="AM8" s="175"/>
    </row>
    <row r="9" spans="1:39" ht="13.65" customHeight="1" x14ac:dyDescent="0.25">
      <c r="A9" s="140">
        <f>ROW()</f>
        <v>9</v>
      </c>
      <c r="B9" s="312"/>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4"/>
      <c r="AM9" s="175"/>
    </row>
    <row r="10" spans="1:39" ht="13.65" customHeight="1" x14ac:dyDescent="0.25">
      <c r="A10" s="140">
        <f>ROW()</f>
        <v>10</v>
      </c>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4"/>
      <c r="AM10" s="175"/>
    </row>
    <row r="11" spans="1:39" ht="13.65" customHeight="1" x14ac:dyDescent="0.25">
      <c r="A11" s="140">
        <f>ROW()</f>
        <v>11</v>
      </c>
      <c r="B11" s="312"/>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4"/>
      <c r="AM11" s="175"/>
    </row>
    <row r="12" spans="1:39" ht="13.65" customHeight="1" x14ac:dyDescent="0.25">
      <c r="A12" s="140">
        <f>ROW()</f>
        <v>12</v>
      </c>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4"/>
      <c r="AM12" s="175"/>
    </row>
    <row r="13" spans="1:39" ht="13.65" customHeight="1" x14ac:dyDescent="0.25">
      <c r="A13" s="140">
        <f>ROW()</f>
        <v>13</v>
      </c>
      <c r="B13" s="312"/>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c r="AM13" s="175"/>
    </row>
    <row r="14" spans="1:39" ht="13.65" customHeight="1" x14ac:dyDescent="0.25">
      <c r="A14" s="140">
        <f>ROW()</f>
        <v>14</v>
      </c>
      <c r="B14" s="312"/>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4"/>
      <c r="AM14" s="175"/>
    </row>
    <row r="15" spans="1:39" ht="13.65" customHeight="1" x14ac:dyDescent="0.25">
      <c r="A15" s="140">
        <f>ROW()</f>
        <v>15</v>
      </c>
      <c r="B15" s="312"/>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c r="AM15" s="175"/>
    </row>
    <row r="16" spans="1:39" ht="13.65" customHeight="1" x14ac:dyDescent="0.25">
      <c r="A16" s="140">
        <f>ROW()</f>
        <v>16</v>
      </c>
      <c r="B16" s="312"/>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4"/>
      <c r="AM16" s="175"/>
    </row>
    <row r="17" spans="1:39" ht="13.65" customHeight="1" x14ac:dyDescent="0.25">
      <c r="A17" s="140">
        <f>ROW()</f>
        <v>17</v>
      </c>
      <c r="B17" s="312"/>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4"/>
      <c r="AM17" s="175"/>
    </row>
    <row r="18" spans="1:39" ht="13.65" customHeight="1" x14ac:dyDescent="0.25">
      <c r="A18" s="140">
        <f>ROW()</f>
        <v>18</v>
      </c>
      <c r="B18" s="312"/>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4"/>
      <c r="AM18" s="175"/>
    </row>
    <row r="19" spans="1:39" ht="13.65" customHeight="1" x14ac:dyDescent="0.25">
      <c r="A19" s="140">
        <f>ROW()</f>
        <v>19</v>
      </c>
      <c r="B19" s="312"/>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M19" s="175"/>
    </row>
    <row r="20" spans="1:39" ht="13.65" customHeight="1" x14ac:dyDescent="0.25">
      <c r="A20" s="140">
        <f>ROW()</f>
        <v>20</v>
      </c>
      <c r="B20" s="312"/>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4"/>
      <c r="AM20" s="175"/>
    </row>
    <row r="21" spans="1:39" ht="13.65" customHeight="1" x14ac:dyDescent="0.25">
      <c r="A21" s="140">
        <f>ROW()</f>
        <v>21</v>
      </c>
      <c r="B21" s="312"/>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M21" s="175"/>
    </row>
    <row r="22" spans="1:39" ht="13.65" customHeight="1" x14ac:dyDescent="0.25">
      <c r="A22" s="140">
        <f>ROW()</f>
        <v>22</v>
      </c>
      <c r="B22" s="312"/>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M22" s="175"/>
    </row>
    <row r="23" spans="1:39" ht="13.65" customHeight="1" x14ac:dyDescent="0.25">
      <c r="A23" s="140">
        <f>ROW()</f>
        <v>23</v>
      </c>
      <c r="B23" s="312"/>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4"/>
      <c r="AM23" s="175"/>
    </row>
    <row r="24" spans="1:39" ht="13.65" customHeight="1" x14ac:dyDescent="0.25">
      <c r="A24" s="140">
        <f>ROW()</f>
        <v>24</v>
      </c>
      <c r="B24" s="312"/>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M24" s="175"/>
    </row>
    <row r="25" spans="1:39" ht="13.65" customHeight="1" x14ac:dyDescent="0.25">
      <c r="A25" s="140">
        <f>ROW()</f>
        <v>25</v>
      </c>
      <c r="B25" s="312"/>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4"/>
      <c r="AM25" s="175"/>
    </row>
    <row r="26" spans="1:39" ht="13.65" customHeight="1" x14ac:dyDescent="0.25">
      <c r="A26" s="140">
        <f>ROW()</f>
        <v>26</v>
      </c>
      <c r="B26" s="312"/>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M26" s="175"/>
    </row>
    <row r="27" spans="1:39" ht="13.65" customHeight="1" x14ac:dyDescent="0.25">
      <c r="A27" s="140">
        <f>ROW()</f>
        <v>27</v>
      </c>
      <c r="B27" s="312"/>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4"/>
      <c r="AM27" s="175"/>
    </row>
    <row r="28" spans="1:39" ht="13.65" customHeight="1" x14ac:dyDescent="0.25">
      <c r="A28" s="140">
        <f>ROW()</f>
        <v>28</v>
      </c>
      <c r="B28" s="312"/>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M28" s="175"/>
    </row>
    <row r="29" spans="1:39" ht="13.65" customHeight="1" x14ac:dyDescent="0.25">
      <c r="A29" s="140">
        <f>ROW()</f>
        <v>29</v>
      </c>
      <c r="B29" s="312"/>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4"/>
      <c r="AM29" s="175"/>
    </row>
    <row r="30" spans="1:39" ht="13.65" customHeight="1" x14ac:dyDescent="0.25">
      <c r="A30" s="140">
        <f>ROW()</f>
        <v>30</v>
      </c>
      <c r="B30" s="312"/>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4"/>
      <c r="AM30" s="175"/>
    </row>
    <row r="31" spans="1:39" ht="13.65" customHeight="1" x14ac:dyDescent="0.25">
      <c r="A31" s="140">
        <f>ROW()</f>
        <v>31</v>
      </c>
      <c r="B31" s="312"/>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M31" s="175"/>
    </row>
    <row r="32" spans="1:39" ht="13.65" customHeight="1" x14ac:dyDescent="0.25">
      <c r="A32" s="140">
        <f>ROW()</f>
        <v>32</v>
      </c>
      <c r="B32" s="312"/>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4"/>
      <c r="AM32" s="175"/>
    </row>
    <row r="33" spans="1:39" ht="13.65" customHeight="1" x14ac:dyDescent="0.25">
      <c r="A33" s="140">
        <f>ROW()</f>
        <v>33</v>
      </c>
      <c r="B33" s="312"/>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4"/>
      <c r="AM33" s="175"/>
    </row>
    <row r="34" spans="1:39" ht="13.65" customHeight="1" x14ac:dyDescent="0.25">
      <c r="A34" s="140">
        <f>ROW()</f>
        <v>34</v>
      </c>
      <c r="B34" s="312"/>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4"/>
      <c r="AM34" s="175"/>
    </row>
    <row r="35" spans="1:39" ht="13.65" customHeight="1" x14ac:dyDescent="0.25">
      <c r="A35" s="140">
        <f>ROW()</f>
        <v>35</v>
      </c>
      <c r="B35" s="312"/>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4"/>
      <c r="AM35" s="175"/>
    </row>
    <row r="36" spans="1:39" ht="13.65" customHeight="1" x14ac:dyDescent="0.25">
      <c r="A36" s="140">
        <f>ROW()</f>
        <v>36</v>
      </c>
      <c r="B36" s="312"/>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4"/>
      <c r="AM36" s="175"/>
    </row>
    <row r="37" spans="1:39" ht="13.65" customHeight="1" x14ac:dyDescent="0.25">
      <c r="A37" s="140">
        <f>ROW()</f>
        <v>37</v>
      </c>
      <c r="B37" s="312"/>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c r="AM37" s="175"/>
    </row>
    <row r="38" spans="1:39" ht="13.65" customHeight="1" x14ac:dyDescent="0.25">
      <c r="A38" s="140">
        <f>ROW()</f>
        <v>38</v>
      </c>
      <c r="B38" s="312"/>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4"/>
      <c r="AM38" s="175"/>
    </row>
    <row r="39" spans="1:39" ht="13.65" customHeight="1" x14ac:dyDescent="0.25">
      <c r="A39" s="140">
        <f>ROW()</f>
        <v>39</v>
      </c>
      <c r="B39" s="312"/>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4"/>
      <c r="AM39" s="175"/>
    </row>
    <row r="40" spans="1:39" ht="13.65" customHeight="1" x14ac:dyDescent="0.25">
      <c r="A40" s="140">
        <f>ROW()</f>
        <v>40</v>
      </c>
      <c r="B40" s="312"/>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4"/>
      <c r="AM40" s="175"/>
    </row>
    <row r="41" spans="1:39" ht="13.65" customHeight="1" x14ac:dyDescent="0.25">
      <c r="A41" s="140">
        <f>ROW()</f>
        <v>41</v>
      </c>
      <c r="B41" s="312"/>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4"/>
      <c r="AM41" s="175"/>
    </row>
    <row r="42" spans="1:39" ht="13.65" customHeight="1" x14ac:dyDescent="0.25">
      <c r="A42" s="140">
        <f>ROW()</f>
        <v>42</v>
      </c>
      <c r="B42" s="312"/>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4"/>
      <c r="AM42" s="175"/>
    </row>
    <row r="43" spans="1:39" ht="13.65" customHeight="1" x14ac:dyDescent="0.25">
      <c r="A43" s="140">
        <f>ROW()</f>
        <v>43</v>
      </c>
      <c r="B43" s="312"/>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4"/>
      <c r="AM43" s="175"/>
    </row>
    <row r="44" spans="1:39" ht="13.65" customHeight="1" x14ac:dyDescent="0.25">
      <c r="A44" s="140">
        <f>ROW()</f>
        <v>44</v>
      </c>
      <c r="B44" s="176"/>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8"/>
      <c r="AM44" s="175"/>
    </row>
    <row r="45" spans="1:39" ht="13.65" customHeight="1" x14ac:dyDescent="0.25">
      <c r="A45" s="140">
        <f>ROW()</f>
        <v>45</v>
      </c>
      <c r="B45" s="176"/>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8"/>
      <c r="AM45" s="175"/>
    </row>
    <row r="46" spans="1:39" ht="13.65" customHeight="1" x14ac:dyDescent="0.25">
      <c r="A46" s="140">
        <f>ROW()</f>
        <v>46</v>
      </c>
      <c r="B46" s="312"/>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4"/>
      <c r="AM46" s="175"/>
    </row>
    <row r="47" spans="1:39" ht="13.65" customHeight="1" x14ac:dyDescent="0.25">
      <c r="A47" s="140">
        <f>ROW()</f>
        <v>47</v>
      </c>
      <c r="B47" s="312"/>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4"/>
      <c r="AM47" s="175"/>
    </row>
    <row r="48" spans="1:39" ht="13.65" customHeight="1" x14ac:dyDescent="0.25">
      <c r="A48" s="140">
        <f>ROW()</f>
        <v>48</v>
      </c>
      <c r="B48" s="312"/>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4"/>
      <c r="AM48" s="175"/>
    </row>
    <row r="49" spans="1:39" ht="13.65" customHeight="1" x14ac:dyDescent="0.25">
      <c r="A49" s="140">
        <f>ROW()</f>
        <v>49</v>
      </c>
      <c r="B49" s="312"/>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4"/>
      <c r="AM49" s="175"/>
    </row>
    <row r="50" spans="1:39" ht="13.65" customHeight="1" x14ac:dyDescent="0.25">
      <c r="A50" s="140">
        <f>ROW()</f>
        <v>50</v>
      </c>
      <c r="B50" s="312"/>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4"/>
      <c r="AM50" s="175"/>
    </row>
    <row r="51" spans="1:39" ht="13.65" customHeight="1" x14ac:dyDescent="0.25">
      <c r="A51" s="140">
        <f>ROW()</f>
        <v>51</v>
      </c>
      <c r="B51" s="312"/>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4"/>
      <c r="AM51" s="175"/>
    </row>
    <row r="52" spans="1:39" ht="13.65" customHeight="1" x14ac:dyDescent="0.25">
      <c r="A52" s="140">
        <f>ROW()</f>
        <v>52</v>
      </c>
      <c r="B52" s="312"/>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4"/>
      <c r="AM52" s="175"/>
    </row>
    <row r="53" spans="1:39" ht="13.65" customHeight="1" x14ac:dyDescent="0.25">
      <c r="A53" s="140">
        <f>ROW()</f>
        <v>53</v>
      </c>
      <c r="B53" s="312"/>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4"/>
      <c r="AM53" s="175"/>
    </row>
    <row r="54" spans="1:39" ht="13.65" customHeight="1" x14ac:dyDescent="0.25">
      <c r="A54" s="140">
        <f>ROW()</f>
        <v>54</v>
      </c>
      <c r="B54" s="312"/>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4"/>
      <c r="AM54" s="175"/>
    </row>
    <row r="55" spans="1:39" ht="13.65" customHeight="1" thickBot="1" x14ac:dyDescent="0.3">
      <c r="A55" s="140">
        <f>ROW()</f>
        <v>55</v>
      </c>
      <c r="B55" s="329"/>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1"/>
      <c r="AM55" s="179"/>
    </row>
    <row r="56" spans="1:39" s="144" customFormat="1" ht="27" customHeight="1" thickBot="1" x14ac:dyDescent="0.2">
      <c r="A56" s="203" t="str">
        <f>'IRS Cover'!A55:AD55</f>
        <v>IOGP S-614L Version 1.0</v>
      </c>
      <c r="B56" s="204"/>
      <c r="C56" s="204"/>
      <c r="D56" s="204"/>
      <c r="E56" s="204"/>
      <c r="F56" s="204"/>
      <c r="G56" s="204"/>
      <c r="H56" s="204"/>
      <c r="I56" s="204"/>
      <c r="J56" s="204"/>
      <c r="K56" s="204"/>
      <c r="L56" s="204"/>
      <c r="M56" s="204"/>
      <c r="N56" s="204"/>
      <c r="O56" s="204"/>
      <c r="P56" s="204"/>
      <c r="Q56" s="204"/>
      <c r="R56" s="204"/>
      <c r="S56" s="204"/>
      <c r="T56" s="204"/>
      <c r="U56" s="204"/>
      <c r="V56" s="204"/>
      <c r="W56" s="204"/>
      <c r="X56" s="145"/>
      <c r="Y56" s="145"/>
      <c r="Z56" s="145"/>
      <c r="AA56" s="145"/>
      <c r="AB56" s="145"/>
      <c r="AC56" s="145"/>
      <c r="AD56" s="145"/>
      <c r="AE56" s="145"/>
      <c r="AF56" s="145"/>
      <c r="AG56" s="315" t="s">
        <v>13</v>
      </c>
      <c r="AH56" s="315"/>
      <c r="AI56" s="315"/>
      <c r="AJ56" s="315"/>
      <c r="AK56" s="148">
        <v>1</v>
      </c>
      <c r="AL56" s="146"/>
      <c r="AM56" s="180"/>
    </row>
  </sheetData>
  <sheetProtection algorithmName="SHA-512" hashValue="wJT89GH2SWjq3iBvqsUwaVlfyaFXOU6b9WpOcgQIqo48ynojqPcagO8XZyciZloo+2rd07b6op5HCiJIjYdlAg==" saltValue="ll7UIdh5rW1Hi4uF3/Uv2g==" spinCount="100000" sheet="1" objects="1" scenarios="1"/>
  <mergeCells count="57">
    <mergeCell ref="B51:AL51"/>
    <mergeCell ref="B52:AL52"/>
    <mergeCell ref="B53:AL53"/>
    <mergeCell ref="B54:AL54"/>
    <mergeCell ref="B55:AL55"/>
    <mergeCell ref="B33:AL33"/>
    <mergeCell ref="B34:AL34"/>
    <mergeCell ref="B35:AL35"/>
    <mergeCell ref="B36:AL36"/>
    <mergeCell ref="B37:AL37"/>
    <mergeCell ref="B28:AL28"/>
    <mergeCell ref="B29:AL29"/>
    <mergeCell ref="B30:AL30"/>
    <mergeCell ref="B31:AL31"/>
    <mergeCell ref="B32:AL32"/>
    <mergeCell ref="B14:AL14"/>
    <mergeCell ref="B15:AL15"/>
    <mergeCell ref="B16:AL16"/>
    <mergeCell ref="B17:AL17"/>
    <mergeCell ref="B18:AL18"/>
    <mergeCell ref="B9:AL9"/>
    <mergeCell ref="B10:AL10"/>
    <mergeCell ref="B11:AL11"/>
    <mergeCell ref="B12:AL12"/>
    <mergeCell ref="B13:AL13"/>
    <mergeCell ref="B4:AL4"/>
    <mergeCell ref="B5:AL5"/>
    <mergeCell ref="B6:AL6"/>
    <mergeCell ref="B7:AL7"/>
    <mergeCell ref="B8:AL8"/>
    <mergeCell ref="B1:AL1"/>
    <mergeCell ref="B2:J2"/>
    <mergeCell ref="K2:AL2"/>
    <mergeCell ref="B3:J3"/>
    <mergeCell ref="K3:AL3"/>
    <mergeCell ref="AG56:AJ56"/>
    <mergeCell ref="B19:AL19"/>
    <mergeCell ref="B20:AL20"/>
    <mergeCell ref="B21:AL21"/>
    <mergeCell ref="B22:AL22"/>
    <mergeCell ref="B23:AL23"/>
    <mergeCell ref="B24:AL24"/>
    <mergeCell ref="B25:AL25"/>
    <mergeCell ref="B26:AL26"/>
    <mergeCell ref="B27:AL27"/>
    <mergeCell ref="A56:W56"/>
    <mergeCell ref="B38:AL38"/>
    <mergeCell ref="B39:AL39"/>
    <mergeCell ref="B40:AL40"/>
    <mergeCell ref="B41:AL41"/>
    <mergeCell ref="B42:AL42"/>
    <mergeCell ref="B50:AL50"/>
    <mergeCell ref="B43:AL43"/>
    <mergeCell ref="B46:AL46"/>
    <mergeCell ref="B47:AL47"/>
    <mergeCell ref="B48:AL48"/>
    <mergeCell ref="B49:AL49"/>
  </mergeCells>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
  <sheetViews>
    <sheetView showGridLines="0" zoomScale="90" zoomScaleNormal="90" zoomScaleSheetLayoutView="70" workbookViewId="0"/>
  </sheetViews>
  <sheetFormatPr defaultRowHeight="13.2" x14ac:dyDescent="0.25"/>
  <cols>
    <col min="1" max="1" width="1.109375" customWidth="1"/>
    <col min="2" max="3" width="2.6640625" customWidth="1"/>
    <col min="4" max="39" width="2.44140625" customWidth="1"/>
    <col min="40" max="41" width="2.6640625" customWidth="1"/>
  </cols>
  <sheetData/>
  <sheetProtection algorithmName="SHA-512" hashValue="d4VIAVYPVWbUrfY98MODx0yjwOh5WNdC38oYoONoDBWyvmD+YPqpWiJWJLqAzBdqUQ74jUj3pDk6m0yL3MMNFw==" saltValue="LXzNiYTRiIkJcP5rpgAhdQ=="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147</v>
      </c>
    </row>
    <row r="4" spans="1:12" ht="13.8" thickBot="1" x14ac:dyDescent="0.3">
      <c r="A4" s="49" t="s">
        <v>86</v>
      </c>
      <c r="B4" s="50" t="s">
        <v>85</v>
      </c>
      <c r="C4" s="50" t="s">
        <v>84</v>
      </c>
      <c r="D4" s="51" t="s">
        <v>83</v>
      </c>
      <c r="E4" s="51" t="s">
        <v>82</v>
      </c>
      <c r="F4" s="51" t="s">
        <v>81</v>
      </c>
      <c r="G4" s="51" t="s">
        <v>80</v>
      </c>
      <c r="H4" s="51" t="s">
        <v>79</v>
      </c>
      <c r="I4" s="51" t="s">
        <v>78</v>
      </c>
      <c r="J4" s="51" t="s">
        <v>77</v>
      </c>
      <c r="K4" s="52" t="s">
        <v>76</v>
      </c>
      <c r="L4" s="52" t="s">
        <v>76</v>
      </c>
    </row>
    <row r="5" spans="1:12" ht="39" customHeight="1" thickTop="1" x14ac:dyDescent="0.25">
      <c r="A5" s="283" t="s">
        <v>118</v>
      </c>
      <c r="B5" s="332" t="s">
        <v>66</v>
      </c>
      <c r="C5" s="332" t="s">
        <v>133</v>
      </c>
      <c r="D5" s="249" t="s">
        <v>173</v>
      </c>
      <c r="E5" s="53" t="s">
        <v>75</v>
      </c>
      <c r="F5" s="285" t="s">
        <v>138</v>
      </c>
      <c r="G5" s="286"/>
      <c r="H5" s="287"/>
      <c r="I5" s="53" t="s">
        <v>136</v>
      </c>
      <c r="J5" s="53" t="s">
        <v>130</v>
      </c>
      <c r="K5" s="53" t="s">
        <v>131</v>
      </c>
      <c r="L5" s="54" t="s">
        <v>51</v>
      </c>
    </row>
    <row r="6" spans="1:12" ht="13.8" thickBot="1" x14ac:dyDescent="0.3">
      <c r="A6" s="334"/>
      <c r="B6" s="333"/>
      <c r="C6" s="333"/>
      <c r="D6" s="335"/>
      <c r="E6" s="56" t="s">
        <v>74</v>
      </c>
      <c r="F6" s="56" t="s">
        <v>137</v>
      </c>
      <c r="G6" s="56" t="s">
        <v>73</v>
      </c>
      <c r="H6" s="56" t="s">
        <v>72</v>
      </c>
      <c r="I6" s="56" t="s">
        <v>74</v>
      </c>
      <c r="J6" s="56"/>
      <c r="K6" s="56"/>
      <c r="L6" s="57"/>
    </row>
    <row r="7" spans="1:12" x14ac:dyDescent="0.25">
      <c r="E7" s="36" t="s">
        <v>53</v>
      </c>
      <c r="F7" t="s">
        <v>146</v>
      </c>
      <c r="H7" s="37" t="s">
        <v>100</v>
      </c>
      <c r="I7" s="36" t="s">
        <v>53</v>
      </c>
      <c r="K7" s="36" t="s">
        <v>53</v>
      </c>
    </row>
    <row r="8" spans="1:12" x14ac:dyDescent="0.25">
      <c r="E8" s="36" t="s">
        <v>52</v>
      </c>
      <c r="F8" t="s">
        <v>181</v>
      </c>
      <c r="H8" s="37" t="s">
        <v>102</v>
      </c>
      <c r="I8" s="36" t="s">
        <v>52</v>
      </c>
      <c r="K8" s="36" t="s">
        <v>52</v>
      </c>
    </row>
    <row r="9" spans="1:12" x14ac:dyDescent="0.25">
      <c r="H9" s="37" t="s">
        <v>104</v>
      </c>
    </row>
    <row r="10" spans="1:12" x14ac:dyDescent="0.25">
      <c r="H10" s="132" t="s">
        <v>201</v>
      </c>
    </row>
    <row r="11" spans="1:12" x14ac:dyDescent="0.25">
      <c r="H11" s="37" t="s">
        <v>107</v>
      </c>
    </row>
    <row r="12" spans="1:12" x14ac:dyDescent="0.25">
      <c r="H12" s="37" t="s">
        <v>109</v>
      </c>
    </row>
    <row r="13" spans="1:12" x14ac:dyDescent="0.25">
      <c r="H13" s="37" t="s">
        <v>111</v>
      </c>
    </row>
    <row r="14" spans="1:12" x14ac:dyDescent="0.25">
      <c r="H14" s="37" t="s">
        <v>113</v>
      </c>
    </row>
    <row r="18" spans="1:28" ht="13.8" thickBot="1" x14ac:dyDescent="0.3">
      <c r="A18" t="s">
        <v>148</v>
      </c>
    </row>
    <row r="19" spans="1:28" ht="14.4" thickTop="1" thickBot="1" x14ac:dyDescent="0.3">
      <c r="A19" s="69" t="s">
        <v>86</v>
      </c>
      <c r="B19" s="70" t="s">
        <v>85</v>
      </c>
      <c r="C19" s="70" t="s">
        <v>84</v>
      </c>
      <c r="D19" s="71" t="s">
        <v>83</v>
      </c>
      <c r="E19" s="71" t="s">
        <v>82</v>
      </c>
      <c r="F19" s="72" t="s">
        <v>81</v>
      </c>
    </row>
    <row r="20" spans="1:28" ht="27" thickTop="1" x14ac:dyDescent="0.25">
      <c r="A20" s="73" t="s">
        <v>118</v>
      </c>
      <c r="B20" s="74" t="s">
        <v>66</v>
      </c>
      <c r="C20" s="75" t="s">
        <v>54</v>
      </c>
      <c r="D20" s="76" t="s">
        <v>115</v>
      </c>
      <c r="E20" s="76" t="s">
        <v>68</v>
      </c>
      <c r="F20" s="77" t="s">
        <v>134</v>
      </c>
      <c r="H20" s="91" t="s">
        <v>174</v>
      </c>
    </row>
    <row r="21" spans="1:28" ht="14.4" x14ac:dyDescent="0.25">
      <c r="E21" s="86" t="s">
        <v>175</v>
      </c>
      <c r="H21" t="s">
        <v>175</v>
      </c>
      <c r="M21" s="85" t="s">
        <v>149</v>
      </c>
    </row>
    <row r="22" spans="1:28" ht="14.4" x14ac:dyDescent="0.25">
      <c r="E22" s="86" t="s">
        <v>69</v>
      </c>
      <c r="H22" t="s">
        <v>69</v>
      </c>
      <c r="M22" s="85" t="s">
        <v>150</v>
      </c>
    </row>
    <row r="23" spans="1:28" ht="14.4" x14ac:dyDescent="0.25">
      <c r="E23" s="86" t="s">
        <v>61</v>
      </c>
      <c r="H23" t="s">
        <v>61</v>
      </c>
      <c r="M23" s="85" t="s">
        <v>151</v>
      </c>
    </row>
    <row r="24" spans="1:28" ht="14.4" x14ac:dyDescent="0.25">
      <c r="E24" s="83" t="s">
        <v>154</v>
      </c>
      <c r="H24" t="s">
        <v>70</v>
      </c>
      <c r="M24" s="85" t="s">
        <v>152</v>
      </c>
    </row>
    <row r="25" spans="1:28" ht="14.4" x14ac:dyDescent="0.25">
      <c r="E25" s="83" t="s">
        <v>155</v>
      </c>
      <c r="M25" s="85" t="s">
        <v>153</v>
      </c>
    </row>
    <row r="26" spans="1:28" x14ac:dyDescent="0.25">
      <c r="E26" s="83" t="s">
        <v>156</v>
      </c>
    </row>
    <row r="27" spans="1:28" x14ac:dyDescent="0.25">
      <c r="E27" s="83" t="s">
        <v>157</v>
      </c>
    </row>
    <row r="28" spans="1:28" x14ac:dyDescent="0.25">
      <c r="E28" s="86" t="s">
        <v>158</v>
      </c>
    </row>
    <row r="29" spans="1:28" x14ac:dyDescent="0.25">
      <c r="E29" s="86"/>
    </row>
    <row r="30" spans="1:28" x14ac:dyDescent="0.25">
      <c r="A30" s="34"/>
      <c r="B30" s="34"/>
      <c r="C30" s="32" t="s">
        <v>100</v>
      </c>
      <c r="D30" s="35" t="s">
        <v>71</v>
      </c>
      <c r="E30" s="84" t="s">
        <v>101</v>
      </c>
      <c r="F30" s="82"/>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2" t="s">
        <v>102</v>
      </c>
      <c r="D31" s="33" t="s">
        <v>71</v>
      </c>
      <c r="E31" s="82" t="s">
        <v>103</v>
      </c>
      <c r="F31" s="82"/>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2" t="s">
        <v>104</v>
      </c>
      <c r="D32" s="33" t="s">
        <v>71</v>
      </c>
      <c r="E32" s="82" t="s">
        <v>105</v>
      </c>
      <c r="F32" s="82"/>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133" t="s">
        <v>201</v>
      </c>
      <c r="D33" s="33" t="s">
        <v>71</v>
      </c>
      <c r="E33" s="82" t="s">
        <v>106</v>
      </c>
      <c r="F33" s="82"/>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2" t="s">
        <v>107</v>
      </c>
      <c r="D34" s="33" t="s">
        <v>71</v>
      </c>
      <c r="E34" s="82" t="s">
        <v>108</v>
      </c>
      <c r="F34" s="82"/>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2" t="s">
        <v>109</v>
      </c>
      <c r="D35" s="33" t="s">
        <v>71</v>
      </c>
      <c r="E35" s="82" t="s">
        <v>110</v>
      </c>
      <c r="F35" s="82"/>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2" t="s">
        <v>111</v>
      </c>
      <c r="D36" s="33" t="s">
        <v>71</v>
      </c>
      <c r="E36" s="82" t="s">
        <v>112</v>
      </c>
      <c r="F36" s="82"/>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2" t="s">
        <v>113</v>
      </c>
      <c r="D37" s="33" t="s">
        <v>71</v>
      </c>
      <c r="E37" s="82" t="s">
        <v>114</v>
      </c>
      <c r="F37" s="82"/>
      <c r="I37" s="34"/>
      <c r="J37" s="34"/>
      <c r="K37" s="34"/>
      <c r="L37" s="34"/>
      <c r="M37" s="34"/>
      <c r="N37" s="34"/>
      <c r="O37" s="34"/>
      <c r="P37" s="34"/>
      <c r="Q37" s="34"/>
      <c r="R37" s="34"/>
      <c r="S37" s="34"/>
      <c r="T37" s="34"/>
      <c r="U37" s="34"/>
      <c r="V37" s="34"/>
      <c r="W37" s="34"/>
      <c r="X37" s="34"/>
      <c r="Y37" s="34"/>
      <c r="Z37" s="34"/>
      <c r="AA37" s="34"/>
      <c r="AB37" s="3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DBEFDD-6A20-4F2F-9344-F85B61B1AF2F}"/>
</file>

<file path=customXml/itemProps2.xml><?xml version="1.0" encoding="utf-8"?>
<ds:datastoreItem xmlns:ds="http://schemas.openxmlformats.org/officeDocument/2006/customXml" ds:itemID="{66B2A392-9DBE-4D2E-B52E-23F3520459F0}"/>
</file>

<file path=customXml/itemProps3.xml><?xml version="1.0" encoding="utf-8"?>
<ds:datastoreItem xmlns:ds="http://schemas.openxmlformats.org/officeDocument/2006/customXml" ds:itemID="{B42EBD0F-5EFA-498F-9BEA-4A5ED3376DD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Front &amp; Preliminaries</vt:lpstr>
      <vt:lpstr>IRS Cover</vt:lpstr>
      <vt:lpstr>Deliverables</vt:lpstr>
      <vt:lpstr>Definitions</vt:lpstr>
      <vt:lpstr>Instructions</vt:lpstr>
      <vt:lpstr>Supplementary Sheet</vt:lpstr>
      <vt:lpstr>Back</vt:lpstr>
      <vt:lpstr>Pick Lists</vt:lpstr>
      <vt:lpstr>Client_name</vt:lpstr>
      <vt:lpstr>'Front &amp; Preliminaries'!Print_Area</vt:lpstr>
      <vt:lpstr>'IRS Cover'!Print_Area</vt:lpstr>
      <vt:lpstr>'Supplementary Sheet'!Print_Area</vt:lpstr>
      <vt:lpstr>Definitions!Print_Titles</vt:lpstr>
      <vt:lpstr>Deliverables!Print_Titles</vt:lpstr>
      <vt:lpstr>Project_location</vt:lpstr>
      <vt:lpstr>Service</vt:lpstr>
      <vt:lpstr>Tag_No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2018-12-17T15:06:33Z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