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omments1.xml" ContentType="application/vnd.openxmlformats-officedocument.spreadsheetml.comments+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defaultThemeVersion="166925"/>
  <bookViews>
    <workbookView xWindow="0" yWindow="0" windowWidth="15336" windowHeight="13572" tabRatio="847"/>
  </bookViews>
  <sheets>
    <sheet name="Front &amp; Preliminaries" sheetId="43" r:id="rId1"/>
    <sheet name="Guidance " sheetId="40" r:id="rId2"/>
    <sheet name="Example Datasheet" sheetId="45" r:id="rId3"/>
    <sheet name="Cover" sheetId="24" r:id="rId4"/>
    <sheet name="Datasheet" sheetId="32" r:id="rId5"/>
    <sheet name="Backcover" sheetId="44" r:id="rId6"/>
  </sheets>
  <externalReferences>
    <externalReference r:id="rId7"/>
    <externalReference r:id="rId8"/>
    <externalReference r:id="rId9"/>
  </externalReferences>
  <definedNames>
    <definedName name="Client">Cover!$S$7</definedName>
    <definedName name="cvc" localSheetId="2">[1]Front!#REF!</definedName>
    <definedName name="cvc" localSheetId="1">[1]Front!#REF!</definedName>
    <definedName name="cvc">[1]Front!#REF!</definedName>
    <definedName name="Datasheet_number_version" localSheetId="5">'[2]Front &amp; Preliminaries'!$A$196</definedName>
    <definedName name="Datasheet_number_version">'Front &amp; Preliminaries'!$A$193</definedName>
    <definedName name="Datasheet_Rev">#REF!</definedName>
    <definedName name="Document_Number">Cover!$S$21</definedName>
    <definedName name="Document_Rev">Cover!$S$23</definedName>
    <definedName name="Guidance">Cover!$S$23</definedName>
    <definedName name="Insert_Project_Document_Number">[2]Cover!$U$20</definedName>
    <definedName name="Insert_Project_Document_Revision">[2]Cover!$U$22</definedName>
    <definedName name="Insert_Service_Description">[2]Cover!$U$16</definedName>
    <definedName name="Insert_Tag_No">[2]Cover!$U$14</definedName>
    <definedName name="Issue_Month">#REF!</definedName>
    <definedName name="Issue_Year">#REF!</definedName>
    <definedName name="One">Cover!$S$23</definedName>
    <definedName name="_xlnm.Print_Area" localSheetId="5">Backcover!$A$1:$AC$38</definedName>
    <definedName name="_xlnm.Print_Area" localSheetId="3">[0]!Std_Number</definedName>
    <definedName name="_xlnm.Print_Area" localSheetId="4">Datasheet!$B$3:$AM$331</definedName>
    <definedName name="_xlnm.Print_Area" localSheetId="2">'Example Datasheet'!$B$3:$AM$325</definedName>
    <definedName name="_xlnm.Print_Area" localSheetId="0">'Front &amp; Preliminaries'!$A$1:$T$194</definedName>
    <definedName name="_xlnm.Print_Area" localSheetId="1">'Guidance '!$A$1:$BQ$43</definedName>
    <definedName name="_xlnm.Print_Titles" localSheetId="4">Datasheet!$2:$5</definedName>
    <definedName name="_xlnm.Print_Titles" localSheetId="2">'Example Datasheet'!$2:$5</definedName>
    <definedName name="Project_Loc">Cover!$S$11</definedName>
    <definedName name="Project_Name">Cover!$S$9</definedName>
    <definedName name="Project_Name1">[3]Cover!$S$9</definedName>
    <definedName name="Project_No">Cover!$S$13</definedName>
    <definedName name="Project_No.">Cover!$S$13</definedName>
    <definedName name="Service_Description">Cover!$S$17</definedName>
    <definedName name="Spec_Amendments">#REF!</definedName>
    <definedName name="Spec_No">#REF!</definedName>
    <definedName name="Spec_Rev">#REF!</definedName>
    <definedName name="Std_Description">#REF!</definedName>
    <definedName name="Std_Number">#REF!</definedName>
    <definedName name="Tag_No">Cover!$S$15</definedName>
  </definedNames>
  <calcPr calcId="171027"/>
</workbook>
</file>

<file path=xl/calcChain.xml><?xml version="1.0" encoding="utf-8"?>
<calcChain xmlns="http://schemas.openxmlformats.org/spreadsheetml/2006/main">
  <c r="B82" i="45" l="1"/>
  <c r="B82" i="32"/>
  <c r="B83" i="45" l="1"/>
  <c r="B84" i="45"/>
  <c r="B83" i="32"/>
  <c r="B84" i="32"/>
  <c r="B201" i="32" l="1"/>
  <c r="B202" i="32"/>
  <c r="B203" i="32"/>
  <c r="B204" i="32"/>
  <c r="B205" i="32"/>
  <c r="B206" i="32"/>
  <c r="B207" i="32"/>
  <c r="B208" i="32"/>
  <c r="B209" i="32"/>
  <c r="B210" i="32"/>
  <c r="B211" i="32"/>
  <c r="B212" i="32"/>
  <c r="B213" i="32"/>
  <c r="B214" i="32"/>
  <c r="B215" i="32"/>
  <c r="B216" i="32"/>
  <c r="B217" i="32"/>
  <c r="B218" i="32"/>
  <c r="B219" i="32"/>
  <c r="B277" i="32" l="1"/>
  <c r="B278" i="32"/>
  <c r="B11" i="32" l="1"/>
  <c r="B12" i="32"/>
  <c r="B13" i="32"/>
  <c r="B14" i="32"/>
  <c r="B15" i="32"/>
  <c r="B16" i="32"/>
  <c r="B17" i="32"/>
  <c r="B18" i="32"/>
  <c r="B19" i="32"/>
  <c r="B20" i="32"/>
  <c r="B21" i="32"/>
  <c r="B22" i="32"/>
  <c r="B23" i="32"/>
  <c r="B24" i="32"/>
  <c r="B25" i="32"/>
  <c r="B26" i="32"/>
  <c r="B27" i="32"/>
  <c r="B28" i="32"/>
  <c r="B29" i="32"/>
  <c r="B30" i="32"/>
  <c r="B31" i="32"/>
  <c r="B32" i="32"/>
  <c r="B33" i="32"/>
  <c r="B34" i="32"/>
  <c r="B35" i="32"/>
  <c r="B36" i="32"/>
  <c r="B37" i="32"/>
  <c r="B38" i="32"/>
  <c r="B39" i="32"/>
  <c r="B40" i="32"/>
  <c r="B41" i="32"/>
  <c r="B42" i="32"/>
  <c r="B43" i="32"/>
  <c r="B44" i="32"/>
  <c r="B45" i="32"/>
  <c r="B46" i="32"/>
  <c r="B47" i="32"/>
  <c r="B48" i="32"/>
  <c r="B49" i="32"/>
  <c r="B50" i="32"/>
  <c r="B51" i="32"/>
  <c r="B52" i="32"/>
  <c r="B53" i="32"/>
  <c r="B54" i="32"/>
  <c r="B55" i="32"/>
  <c r="B56" i="32"/>
  <c r="B57" i="32"/>
  <c r="B58" i="32"/>
  <c r="B59" i="32"/>
  <c r="B60" i="32"/>
  <c r="B61" i="32"/>
  <c r="B62" i="32"/>
  <c r="B63" i="32"/>
  <c r="B64" i="32"/>
  <c r="B65" i="32"/>
  <c r="B66" i="32"/>
  <c r="B67" i="32"/>
  <c r="B68" i="32"/>
  <c r="B69" i="32"/>
  <c r="B70" i="32"/>
  <c r="B71" i="32"/>
  <c r="B72" i="32"/>
  <c r="B73" i="32"/>
  <c r="B74" i="32"/>
  <c r="B75" i="32"/>
  <c r="B76" i="32"/>
  <c r="B77" i="32"/>
  <c r="B78" i="32"/>
  <c r="B79" i="32"/>
  <c r="B80" i="32"/>
  <c r="B81" i="32"/>
  <c r="B85" i="32"/>
  <c r="B86" i="32"/>
  <c r="B87" i="32"/>
  <c r="B88" i="32"/>
  <c r="B89" i="32"/>
  <c r="B90" i="32"/>
  <c r="B91" i="32"/>
  <c r="B92" i="32"/>
  <c r="B93" i="32"/>
  <c r="B94" i="32"/>
  <c r="B95" i="32"/>
  <c r="B96" i="32"/>
  <c r="B97" i="32"/>
  <c r="B98" i="32"/>
  <c r="B99" i="32"/>
  <c r="B100" i="32"/>
  <c r="B101" i="32"/>
  <c r="B102" i="32"/>
  <c r="B103" i="32"/>
  <c r="B104" i="32"/>
  <c r="B105" i="32"/>
  <c r="B106" i="32"/>
  <c r="B107" i="32"/>
  <c r="B108" i="32"/>
  <c r="B109" i="32"/>
  <c r="B110" i="32"/>
  <c r="B111" i="32"/>
  <c r="B112" i="32"/>
  <c r="B113" i="32"/>
  <c r="B114" i="32"/>
  <c r="B115" i="32"/>
  <c r="B116" i="32"/>
  <c r="B117" i="32"/>
  <c r="B118" i="32"/>
  <c r="B119" i="32"/>
  <c r="B120" i="32"/>
  <c r="B121" i="32"/>
  <c r="B122" i="32"/>
  <c r="B123" i="32"/>
  <c r="B124" i="32"/>
  <c r="B125" i="32"/>
  <c r="B126" i="32"/>
  <c r="B127" i="32"/>
  <c r="B128" i="32"/>
  <c r="B129" i="32"/>
  <c r="B130" i="32"/>
  <c r="B131" i="32"/>
  <c r="B132" i="32"/>
  <c r="B133" i="32"/>
  <c r="B134" i="32"/>
  <c r="B135" i="32"/>
  <c r="B136" i="32"/>
  <c r="B137" i="32"/>
  <c r="B138" i="32"/>
  <c r="B139" i="32"/>
  <c r="B140" i="32"/>
  <c r="B141" i="32"/>
  <c r="B142" i="32"/>
  <c r="B143" i="32"/>
  <c r="B144" i="32"/>
  <c r="B145" i="32"/>
  <c r="B146" i="32"/>
  <c r="B147" i="32"/>
  <c r="B148" i="32"/>
  <c r="B149" i="32"/>
  <c r="B150" i="32"/>
  <c r="B151" i="32"/>
  <c r="B152" i="32"/>
  <c r="B153" i="32"/>
  <c r="B154" i="32"/>
  <c r="B155" i="32"/>
  <c r="B156" i="32"/>
  <c r="B157" i="32"/>
  <c r="B158" i="32"/>
  <c r="B159" i="32"/>
  <c r="B160" i="32"/>
  <c r="B161" i="32"/>
  <c r="B162" i="32"/>
  <c r="B163" i="32"/>
  <c r="B164" i="32"/>
  <c r="B165" i="32"/>
  <c r="B166" i="32"/>
  <c r="B167" i="32"/>
  <c r="B168" i="32"/>
  <c r="B169" i="32"/>
  <c r="B170" i="32"/>
  <c r="B171" i="32"/>
  <c r="B172" i="32"/>
  <c r="B173" i="32"/>
  <c r="B174" i="32"/>
  <c r="B175" i="32"/>
  <c r="B176" i="32"/>
  <c r="B177" i="32"/>
  <c r="B178" i="32"/>
  <c r="B179" i="32"/>
  <c r="B180" i="32"/>
  <c r="B181" i="32"/>
  <c r="B182" i="32"/>
  <c r="B183" i="32"/>
  <c r="B184" i="32"/>
  <c r="B185" i="32"/>
  <c r="B186" i="32"/>
  <c r="B187" i="32"/>
  <c r="B188" i="32"/>
  <c r="B189" i="32"/>
  <c r="B190" i="32"/>
  <c r="B191" i="32"/>
  <c r="B192" i="32"/>
  <c r="B193" i="32"/>
  <c r="B194" i="32"/>
  <c r="B195" i="32"/>
  <c r="B196" i="32"/>
  <c r="B197" i="32"/>
  <c r="B198" i="32"/>
  <c r="B199" i="32"/>
  <c r="B200" i="32"/>
  <c r="B220" i="32"/>
  <c r="B221" i="32"/>
  <c r="B222" i="32"/>
  <c r="B223" i="32"/>
  <c r="B224" i="32"/>
  <c r="B225" i="32"/>
  <c r="B226" i="32"/>
  <c r="B227" i="32"/>
  <c r="B228" i="32"/>
  <c r="B229" i="32"/>
  <c r="B230" i="32"/>
  <c r="B231" i="32"/>
  <c r="B232" i="32"/>
  <c r="B233" i="32"/>
  <c r="B234" i="32"/>
  <c r="B235" i="32"/>
  <c r="B236" i="32"/>
  <c r="B237" i="32"/>
  <c r="B238" i="32"/>
  <c r="B239" i="32"/>
  <c r="B240" i="32"/>
  <c r="B241" i="32"/>
  <c r="B242" i="32"/>
  <c r="B243" i="32"/>
  <c r="B244" i="32"/>
  <c r="B245" i="32"/>
  <c r="B246" i="32"/>
  <c r="B247" i="32"/>
  <c r="B248" i="32"/>
  <c r="B249" i="32"/>
  <c r="B250" i="32"/>
  <c r="B251" i="32"/>
  <c r="B252" i="32"/>
  <c r="B253" i="32"/>
  <c r="B254" i="32"/>
  <c r="B255" i="32"/>
  <c r="B256" i="32"/>
  <c r="B257" i="32"/>
  <c r="B258" i="32"/>
  <c r="B259" i="32"/>
  <c r="B260" i="32"/>
  <c r="B261" i="32"/>
  <c r="B262" i="32"/>
  <c r="B263" i="32"/>
  <c r="B264" i="32"/>
  <c r="B265" i="32"/>
  <c r="B266" i="32"/>
  <c r="B267" i="32"/>
  <c r="B268" i="32"/>
  <c r="B269" i="32"/>
  <c r="B270" i="32"/>
  <c r="B271" i="32"/>
  <c r="B272" i="32"/>
  <c r="B273" i="32"/>
  <c r="B274" i="32"/>
  <c r="B275" i="32"/>
  <c r="B276" i="32"/>
  <c r="B279" i="32"/>
  <c r="B280" i="32"/>
  <c r="B281" i="32"/>
  <c r="B282" i="32"/>
  <c r="B283" i="32"/>
  <c r="B284" i="32"/>
  <c r="B285" i="32"/>
  <c r="B286" i="32"/>
  <c r="B287" i="32"/>
  <c r="B288" i="32"/>
  <c r="B289" i="32"/>
  <c r="B290" i="32"/>
  <c r="B291" i="32"/>
  <c r="B292" i="32"/>
  <c r="B293" i="32"/>
  <c r="B294" i="32"/>
  <c r="B295" i="32"/>
  <c r="B296" i="32"/>
  <c r="B297" i="32"/>
  <c r="B298" i="32"/>
  <c r="B299" i="32"/>
  <c r="B300" i="32"/>
  <c r="B301" i="32"/>
  <c r="B302" i="32"/>
  <c r="B303" i="32"/>
  <c r="B304" i="32"/>
  <c r="B305" i="32"/>
  <c r="B306" i="32"/>
  <c r="B307" i="32"/>
  <c r="B308" i="32"/>
  <c r="B309" i="32"/>
  <c r="B310" i="32"/>
  <c r="B311" i="32"/>
  <c r="B312" i="32"/>
  <c r="B313" i="32"/>
  <c r="B314" i="32"/>
  <c r="B315" i="32"/>
  <c r="B316" i="32"/>
  <c r="B317" i="32"/>
  <c r="B318" i="32"/>
  <c r="B319" i="32"/>
  <c r="B320" i="32"/>
  <c r="B321" i="32"/>
  <c r="B322" i="32"/>
  <c r="B323" i="32"/>
  <c r="B324" i="32"/>
  <c r="B325" i="32"/>
  <c r="B326" i="32"/>
  <c r="B327" i="32"/>
  <c r="B328" i="32"/>
  <c r="B329" i="32"/>
  <c r="B5" i="32"/>
  <c r="B6" i="32"/>
  <c r="B7" i="32"/>
  <c r="B8" i="32"/>
  <c r="B9" i="32"/>
  <c r="B325" i="45" l="1"/>
  <c r="B324" i="45"/>
  <c r="B323" i="45"/>
  <c r="B322" i="45"/>
  <c r="B321" i="45"/>
  <c r="B320" i="45"/>
  <c r="B319" i="45"/>
  <c r="B318" i="45"/>
  <c r="B317" i="45"/>
  <c r="B316" i="45"/>
  <c r="B315" i="45"/>
  <c r="B314" i="45"/>
  <c r="B313" i="45"/>
  <c r="B312" i="45"/>
  <c r="B311" i="45"/>
  <c r="B310" i="45"/>
  <c r="B309" i="45"/>
  <c r="B308" i="45"/>
  <c r="B307" i="45"/>
  <c r="B306" i="45"/>
  <c r="B305" i="45"/>
  <c r="B304" i="45"/>
  <c r="B303" i="45"/>
  <c r="B302" i="45"/>
  <c r="B301" i="45"/>
  <c r="B300" i="45"/>
  <c r="B299" i="45"/>
  <c r="B298" i="45"/>
  <c r="B297" i="45"/>
  <c r="B296" i="45"/>
  <c r="B295" i="45"/>
  <c r="B294" i="45"/>
  <c r="B293" i="45"/>
  <c r="B292" i="45"/>
  <c r="B291" i="45"/>
  <c r="B290" i="45"/>
  <c r="B289" i="45"/>
  <c r="B288" i="45"/>
  <c r="B287" i="45"/>
  <c r="B286" i="45"/>
  <c r="B285" i="45"/>
  <c r="B284" i="45"/>
  <c r="B283" i="45"/>
  <c r="B282" i="45"/>
  <c r="B281" i="45"/>
  <c r="B280" i="45"/>
  <c r="B279" i="45"/>
  <c r="B278" i="45"/>
  <c r="B277" i="45"/>
  <c r="B276" i="45"/>
  <c r="B275" i="45"/>
  <c r="B274" i="45"/>
  <c r="B273" i="45"/>
  <c r="B272" i="45"/>
  <c r="M271" i="45"/>
  <c r="B271" i="45"/>
  <c r="M270" i="45"/>
  <c r="B270" i="45"/>
  <c r="B269" i="45"/>
  <c r="B268" i="45"/>
  <c r="B267" i="45"/>
  <c r="B266" i="45"/>
  <c r="B265" i="45"/>
  <c r="B264" i="45"/>
  <c r="B263" i="45"/>
  <c r="B262" i="45"/>
  <c r="B261" i="45"/>
  <c r="B260" i="45"/>
  <c r="B259" i="45"/>
  <c r="B258" i="45"/>
  <c r="B257" i="45"/>
  <c r="B256" i="45"/>
  <c r="B255" i="45"/>
  <c r="B254" i="45"/>
  <c r="B253" i="45"/>
  <c r="B252" i="45"/>
  <c r="B251" i="45"/>
  <c r="B250" i="45"/>
  <c r="B249" i="45"/>
  <c r="B248" i="45"/>
  <c r="B247" i="45"/>
  <c r="B246" i="45"/>
  <c r="B245" i="45"/>
  <c r="B244" i="45"/>
  <c r="B243" i="45"/>
  <c r="B242" i="45"/>
  <c r="B241" i="45"/>
  <c r="B240" i="45"/>
  <c r="B239" i="45"/>
  <c r="B238" i="45"/>
  <c r="B237" i="45"/>
  <c r="B236" i="45"/>
  <c r="B235" i="45"/>
  <c r="B234" i="45"/>
  <c r="B233" i="45"/>
  <c r="B232" i="45"/>
  <c r="B231" i="45"/>
  <c r="B230" i="45"/>
  <c r="B229" i="45"/>
  <c r="B228" i="45"/>
  <c r="B227" i="45"/>
  <c r="B226" i="45"/>
  <c r="B225" i="45"/>
  <c r="B224" i="45"/>
  <c r="B223" i="45"/>
  <c r="B222" i="45"/>
  <c r="B221" i="45"/>
  <c r="B220" i="45"/>
  <c r="B219" i="45"/>
  <c r="B218" i="45"/>
  <c r="B217" i="45"/>
  <c r="B216" i="45"/>
  <c r="B215" i="45"/>
  <c r="B214" i="45"/>
  <c r="B213" i="45"/>
  <c r="B212" i="45"/>
  <c r="B211" i="45"/>
  <c r="B210" i="45"/>
  <c r="B209" i="45"/>
  <c r="B208" i="45"/>
  <c r="B207" i="45"/>
  <c r="B206" i="45"/>
  <c r="B205" i="45"/>
  <c r="B204" i="45"/>
  <c r="B203" i="45"/>
  <c r="B202" i="45"/>
  <c r="B201" i="45"/>
  <c r="B200" i="45"/>
  <c r="B199" i="45"/>
  <c r="B198" i="45"/>
  <c r="B197" i="45"/>
  <c r="B196" i="45"/>
  <c r="B195" i="45"/>
  <c r="B194" i="45"/>
  <c r="B193" i="45"/>
  <c r="B192" i="45"/>
  <c r="B191" i="45"/>
  <c r="B190" i="45"/>
  <c r="B189" i="45"/>
  <c r="B188" i="45"/>
  <c r="B187" i="45"/>
  <c r="B186" i="45"/>
  <c r="B185" i="45"/>
  <c r="B184" i="45"/>
  <c r="B183" i="45"/>
  <c r="B182" i="45"/>
  <c r="B181" i="45"/>
  <c r="B180" i="45"/>
  <c r="B179" i="45"/>
  <c r="B178" i="45"/>
  <c r="B177" i="45"/>
  <c r="B176" i="45"/>
  <c r="B175" i="45"/>
  <c r="B174" i="45"/>
  <c r="B173" i="45"/>
  <c r="B172" i="45"/>
  <c r="B171" i="45"/>
  <c r="B170" i="45"/>
  <c r="B169" i="45"/>
  <c r="B168" i="45"/>
  <c r="B167" i="45"/>
  <c r="B166" i="45"/>
  <c r="B165" i="45"/>
  <c r="B164" i="45"/>
  <c r="B163" i="45"/>
  <c r="B162" i="45"/>
  <c r="B161" i="45"/>
  <c r="B160" i="45"/>
  <c r="B159" i="45"/>
  <c r="B158" i="45"/>
  <c r="B157" i="45"/>
  <c r="B156" i="45"/>
  <c r="B155" i="45"/>
  <c r="B154" i="45"/>
  <c r="B153" i="45"/>
  <c r="B152" i="45"/>
  <c r="B151" i="45"/>
  <c r="B150" i="45"/>
  <c r="B149" i="45"/>
  <c r="B148" i="45"/>
  <c r="B147" i="45"/>
  <c r="B146" i="45"/>
  <c r="B145" i="45"/>
  <c r="B144" i="45"/>
  <c r="B143" i="45"/>
  <c r="B142" i="45"/>
  <c r="B141" i="45"/>
  <c r="B140" i="45"/>
  <c r="B139" i="45"/>
  <c r="B138" i="45"/>
  <c r="B137" i="45"/>
  <c r="B136" i="45"/>
  <c r="B135" i="45"/>
  <c r="B134" i="45"/>
  <c r="B133" i="45"/>
  <c r="B132" i="45"/>
  <c r="B131" i="45"/>
  <c r="B130" i="45"/>
  <c r="B129" i="45"/>
  <c r="B128" i="45"/>
  <c r="B127" i="45"/>
  <c r="B126" i="45"/>
  <c r="B125" i="45"/>
  <c r="B124" i="45"/>
  <c r="B123" i="45"/>
  <c r="B122" i="45"/>
  <c r="B121" i="45"/>
  <c r="B120" i="45"/>
  <c r="B119" i="45"/>
  <c r="B118" i="45"/>
  <c r="B117" i="45"/>
  <c r="B116" i="45"/>
  <c r="B115" i="45"/>
  <c r="B114" i="45"/>
  <c r="B113" i="45"/>
  <c r="B112" i="45"/>
  <c r="B111" i="45"/>
  <c r="B110" i="45"/>
  <c r="B109" i="45"/>
  <c r="B108" i="45"/>
  <c r="B107" i="45"/>
  <c r="B106" i="45"/>
  <c r="B105" i="45"/>
  <c r="B104" i="45"/>
  <c r="B103" i="45"/>
  <c r="B102" i="45"/>
  <c r="B101" i="45"/>
  <c r="B100" i="45"/>
  <c r="B99" i="45"/>
  <c r="B98" i="45"/>
  <c r="B97" i="45"/>
  <c r="B96" i="45"/>
  <c r="B95" i="45"/>
  <c r="B94" i="45"/>
  <c r="B93" i="45"/>
  <c r="B92" i="45"/>
  <c r="B91" i="45"/>
  <c r="B90" i="45"/>
  <c r="B89" i="45"/>
  <c r="B88" i="45"/>
  <c r="B87" i="45"/>
  <c r="B86" i="45"/>
  <c r="B85" i="45"/>
  <c r="B81" i="45"/>
  <c r="B80" i="45"/>
  <c r="B79" i="45"/>
  <c r="B78" i="45"/>
  <c r="B77" i="45"/>
  <c r="B76" i="45"/>
  <c r="B75" i="45"/>
  <c r="B74" i="45"/>
  <c r="B73" i="45"/>
  <c r="B72" i="45"/>
  <c r="B71" i="45"/>
  <c r="B70" i="45"/>
  <c r="B69" i="45"/>
  <c r="B68" i="45"/>
  <c r="B67" i="45"/>
  <c r="B66" i="45"/>
  <c r="B65" i="45"/>
  <c r="B64" i="45"/>
  <c r="B63" i="45"/>
  <c r="B62" i="45"/>
  <c r="B61" i="45"/>
  <c r="B60" i="45"/>
  <c r="B59" i="45"/>
  <c r="B58" i="45"/>
  <c r="B57" i="45"/>
  <c r="B56" i="45"/>
  <c r="B55" i="45"/>
  <c r="B54" i="45"/>
  <c r="B53" i="45"/>
  <c r="B52" i="45"/>
  <c r="B51" i="45"/>
  <c r="B50" i="45"/>
  <c r="B49" i="45"/>
  <c r="B48" i="45"/>
  <c r="B47" i="45"/>
  <c r="B46" i="45"/>
  <c r="B45" i="45"/>
  <c r="B44" i="45"/>
  <c r="B43" i="45"/>
  <c r="B42" i="45"/>
  <c r="B41" i="45"/>
  <c r="B40" i="45"/>
  <c r="B39" i="45"/>
  <c r="B38" i="45"/>
  <c r="B37" i="45"/>
  <c r="B36" i="45"/>
  <c r="B35" i="45"/>
  <c r="B34" i="45"/>
  <c r="B33" i="45"/>
  <c r="B32" i="45"/>
  <c r="B31" i="45"/>
  <c r="B30" i="45"/>
  <c r="B29" i="45"/>
  <c r="B28" i="45"/>
  <c r="B27" i="45"/>
  <c r="B26" i="45"/>
  <c r="B25" i="45"/>
  <c r="B24" i="45"/>
  <c r="B23" i="45"/>
  <c r="B22" i="45"/>
  <c r="B21" i="45"/>
  <c r="B20" i="45"/>
  <c r="B19" i="45"/>
  <c r="B18" i="45"/>
  <c r="B17" i="45"/>
  <c r="B16" i="45"/>
  <c r="B15" i="45"/>
  <c r="B14" i="45"/>
  <c r="B13" i="45"/>
  <c r="B12" i="45"/>
  <c r="B11" i="45"/>
  <c r="B10" i="45"/>
  <c r="B9" i="45"/>
  <c r="B8" i="45"/>
  <c r="B7" i="45"/>
  <c r="B6" i="45"/>
  <c r="B5" i="45"/>
  <c r="B4" i="45"/>
  <c r="B3" i="45"/>
  <c r="B330" i="32" l="1"/>
  <c r="B331" i="32"/>
  <c r="B10" i="32" l="1"/>
  <c r="T3" i="32" l="1"/>
  <c r="B4" i="32"/>
  <c r="B3" i="32"/>
</calcChain>
</file>

<file path=xl/comments1.xml><?xml version="1.0" encoding="utf-8"?>
<comments xmlns="http://schemas.openxmlformats.org/spreadsheetml/2006/main">
  <authors>
    <author>Author</author>
  </authors>
  <commentList>
    <comment ref="R6" authorId="0" shapeId="0">
      <text>
        <r>
          <rPr>
            <sz val="9"/>
            <color indexed="81"/>
            <rFont val="Tahoma"/>
            <family val="2"/>
          </rPr>
          <t>Include units with value (eg kg or lbs, m or ft etc)</t>
        </r>
      </text>
    </comment>
    <comment ref="Y12" authorId="0" shapeId="0">
      <text>
        <r>
          <rPr>
            <sz val="9"/>
            <color indexed="81"/>
            <rFont val="Tahoma"/>
            <family val="2"/>
          </rPr>
          <t xml:space="preserve">Where the OEM proposes a Knuckle boom crane in the tender then it shall be the OEM's responsibility to propose the boom rest position.
</t>
        </r>
      </text>
    </comment>
    <comment ref="W67" authorId="0" shapeId="0">
      <text>
        <r>
          <rPr>
            <sz val="9"/>
            <color indexed="81"/>
            <rFont val="Tahoma"/>
            <family val="2"/>
          </rPr>
          <t>Enter model of proposed crane.</t>
        </r>
      </text>
    </comment>
    <comment ref="W68" authorId="0" shapeId="0">
      <text>
        <r>
          <rPr>
            <sz val="9"/>
            <color indexed="81"/>
            <rFont val="Tahoma"/>
            <family val="2"/>
          </rPr>
          <t>The type of installation the crane will be installed on e.g. FPSO, Fixed Platform, TLP, Semi-Submersible, Drill ship.</t>
        </r>
      </text>
    </comment>
    <comment ref="AC69" authorId="0" shapeId="0">
      <text>
        <r>
          <rPr>
            <sz val="9"/>
            <color indexed="81"/>
            <rFont val="Tahoma"/>
            <family val="2"/>
          </rPr>
          <t>For floating vessels.  Acceleration data at the crane base should be stated in x, y and z direction. Inclinations in two directions, trim and heel should be stated.</t>
        </r>
      </text>
    </comment>
    <comment ref="W77" authorId="0" shapeId="0">
      <text>
        <r>
          <rPr>
            <sz val="9"/>
            <color indexed="81"/>
            <rFont val="Tahoma"/>
            <family val="2"/>
          </rPr>
          <t>Select the preferred type of crane if known.</t>
        </r>
      </text>
    </comment>
    <comment ref="AE77" authorId="0" shapeId="0">
      <text>
        <r>
          <rPr>
            <sz val="9"/>
            <color indexed="81"/>
            <rFont val="Tahoma"/>
            <family val="2"/>
          </rPr>
          <t>Crane type proposed</t>
        </r>
      </text>
    </comment>
    <comment ref="W78" authorId="0" shapeId="0">
      <text>
        <r>
          <rPr>
            <sz val="9"/>
            <color indexed="81"/>
            <rFont val="Tahoma"/>
            <family val="2"/>
          </rPr>
          <t>Select the preferred type of crane if known.</t>
        </r>
      </text>
    </comment>
    <comment ref="W79" authorId="0" shapeId="0">
      <text>
        <r>
          <rPr>
            <sz val="9"/>
            <color indexed="81"/>
            <rFont val="Tahoma"/>
            <family val="2"/>
          </rPr>
          <t>A drilling duty crane is generally a high utilisation crane &gt;12hr p/d, a production crane will typically be 6hr p/d and low utilisation will typically be 2hr p/d.</t>
        </r>
      </text>
    </comment>
    <comment ref="W80" authorId="0" shapeId="0">
      <text>
        <r>
          <rPr>
            <sz val="9"/>
            <color indexed="81"/>
            <rFont val="Tahoma"/>
            <family val="2"/>
          </rPr>
          <t>The company which will be conducting the design verification of the crane.</t>
        </r>
      </text>
    </comment>
    <comment ref="W81" authorId="0" shapeId="0">
      <text>
        <r>
          <rPr>
            <sz val="9"/>
            <color indexed="81"/>
            <rFont val="Tahoma"/>
            <family val="2"/>
          </rPr>
          <t>The company which will be engaged to issue crane certification.</t>
        </r>
      </text>
    </comment>
    <comment ref="W82" authorId="0" shapeId="0">
      <text>
        <r>
          <rPr>
            <sz val="9"/>
            <color indexed="81"/>
            <rFont val="Tahoma"/>
            <family val="2"/>
          </rPr>
          <t>List all applicable regulatory requirements, specific to the project.
This includes regulations and any statutory 3rd party codes and requirements.</t>
        </r>
      </text>
    </comment>
    <comment ref="W85" authorId="0" shapeId="0">
      <text>
        <r>
          <rPr>
            <sz val="9"/>
            <color indexed="81"/>
            <rFont val="Tahoma"/>
            <family val="2"/>
          </rPr>
          <t>The required design life of the crane.</t>
        </r>
      </text>
    </comment>
    <comment ref="W86" authorId="0" shapeId="0">
      <text>
        <r>
          <rPr>
            <sz val="9"/>
            <color indexed="81"/>
            <rFont val="Tahoma"/>
            <family val="2"/>
          </rPr>
          <t>Specify other items to be supplied with the crane i.e. access platforms, pedestal adaptor, ladders, boom rest etc.</t>
        </r>
      </text>
    </comment>
    <comment ref="Z95" authorId="0" shapeId="0">
      <text>
        <r>
          <rPr>
            <sz val="9"/>
            <color indexed="81"/>
            <rFont val="Tahoma"/>
            <family val="2"/>
          </rPr>
          <t>Select preferred speed format and enter maximum wind speed whilst the crane is parked in the boom rest.  The speed should be stated using 3 second gusts or 10minute Mean.</t>
        </r>
      </text>
    </comment>
    <comment ref="Z96" authorId="0" shapeId="0">
      <text>
        <r>
          <rPr>
            <sz val="9"/>
            <color indexed="81"/>
            <rFont val="Tahoma"/>
            <family val="2"/>
          </rPr>
          <t>Select preferred format and enter maximum wind speed that the crane will be required to operate in.</t>
        </r>
      </text>
    </comment>
    <comment ref="W97" authorId="0" shapeId="0">
      <text>
        <r>
          <rPr>
            <sz val="9"/>
            <color indexed="81"/>
            <rFont val="Tahoma"/>
            <family val="2"/>
          </rPr>
          <t>Include any special environmental factors and relevant properties, i.e. Hurricanes / tornados / cyclones, lightning, special seismic requirements, offshore sand storms, UV radiation, abnormal corrosive environment, adjacent high heat sources</t>
        </r>
      </text>
    </comment>
    <comment ref="W108" authorId="0" shapeId="0">
      <text>
        <r>
          <rPr>
            <sz val="9"/>
            <color indexed="81"/>
            <rFont val="Tahoma"/>
            <family val="2"/>
          </rPr>
          <t>Specify which option is required.  Refer to Supplementary Specification for details.</t>
        </r>
      </text>
    </comment>
    <comment ref="G110" authorId="0" shapeId="0">
      <text>
        <r>
          <rPr>
            <sz val="9"/>
            <color indexed="81"/>
            <rFont val="Tahoma"/>
            <family val="2"/>
          </rPr>
          <t>State time taken to slew crane 360° with no load and maximum load</t>
        </r>
      </text>
    </comment>
    <comment ref="G116" authorId="0" shapeId="0">
      <text>
        <r>
          <rPr>
            <sz val="9"/>
            <color indexed="81"/>
            <rFont val="Tahoma"/>
            <family val="2"/>
          </rPr>
          <t>State time taken to Luff from 0° to minimum radius with no load and maximum load (rated for this radius)</t>
        </r>
      </text>
    </comment>
    <comment ref="G119" authorId="0" shapeId="0">
      <text>
        <r>
          <rPr>
            <sz val="9"/>
            <color indexed="81"/>
            <rFont val="Tahoma"/>
            <family val="2"/>
          </rPr>
          <t>Capacities must not be reduced by the weight of the hooks / hook blocks.</t>
        </r>
      </text>
    </comment>
    <comment ref="G144" authorId="0" shapeId="0">
      <text>
        <r>
          <rPr>
            <sz val="9"/>
            <color indexed="81"/>
            <rFont val="Tahoma"/>
            <family val="2"/>
          </rPr>
          <t>Manufacturer to supply all forces, moments and flange requirement</t>
        </r>
      </text>
    </comment>
    <comment ref="V157" authorId="0" shapeId="0">
      <text>
        <r>
          <rPr>
            <sz val="9"/>
            <color indexed="81"/>
            <rFont val="Tahoma"/>
            <family val="2"/>
          </rPr>
          <t>Specify preferred type of slew bearing fasteners, i.e. Plain fasteners or fasteners fitted with tension indication.</t>
        </r>
      </text>
    </comment>
    <comment ref="V158" authorId="0" shapeId="0">
      <text>
        <r>
          <rPr>
            <sz val="9"/>
            <color indexed="81"/>
            <rFont val="Tahoma"/>
            <family val="2"/>
          </rPr>
          <t>Specify details of proposed indicating fasteners</t>
        </r>
      </text>
    </comment>
    <comment ref="V159" authorId="0" shapeId="0">
      <text>
        <r>
          <rPr>
            <sz val="9"/>
            <color indexed="81"/>
            <rFont val="Tahoma"/>
            <family val="2"/>
          </rPr>
          <t>Specify how many indicating fasteners are required on the slew bearing i.e. 1 @ N,E,S &amp; W positions or 100%</t>
        </r>
      </text>
    </comment>
    <comment ref="V161" authorId="0" shapeId="0">
      <text>
        <r>
          <rPr>
            <sz val="9"/>
            <color indexed="81"/>
            <rFont val="Tahoma"/>
            <family val="2"/>
          </rPr>
          <t>Looking forward from the operator's seat, indicate operator's cabin location (or No preference).</t>
        </r>
      </text>
    </comment>
    <comment ref="M163" authorId="0" shapeId="0">
      <text>
        <r>
          <rPr>
            <sz val="9"/>
            <color indexed="81"/>
            <rFont val="Tahoma"/>
            <family val="2"/>
          </rPr>
          <t>Indicate if a boom tip camera system is required.</t>
        </r>
      </text>
    </comment>
    <comment ref="M165" authorId="0" shapeId="0">
      <text>
        <r>
          <rPr>
            <sz val="9"/>
            <color indexed="81"/>
            <rFont val="Tahoma"/>
            <family val="2"/>
          </rPr>
          <t>Proposed rope manufacturer</t>
        </r>
      </text>
    </comment>
    <comment ref="G166" authorId="0" shapeId="0">
      <text>
        <r>
          <rPr>
            <sz val="9"/>
            <color indexed="81"/>
            <rFont val="Tahoma"/>
            <family val="2"/>
          </rPr>
          <t>Specify if plasticised core protection is required.</t>
        </r>
      </text>
    </comment>
    <comment ref="Q169" authorId="0" shapeId="0">
      <text>
        <r>
          <rPr>
            <sz val="9"/>
            <color indexed="81"/>
            <rFont val="Tahoma"/>
            <family val="2"/>
          </rPr>
          <t>Proposed Prime mover</t>
        </r>
      </text>
    </comment>
    <comment ref="Q170" authorId="0" shapeId="0">
      <text>
        <r>
          <rPr>
            <sz val="9"/>
            <color indexed="81"/>
            <rFont val="Tahoma"/>
            <family val="2"/>
          </rPr>
          <t>Specify the type of electric motor starting system.  For larger motors consideration should be given to using VFD/Soft start</t>
        </r>
      </text>
    </comment>
    <comment ref="T198" authorId="0" shapeId="0">
      <text>
        <r>
          <rPr>
            <sz val="9"/>
            <color indexed="81"/>
            <rFont val="Tahoma"/>
            <family val="2"/>
          </rPr>
          <t>Specify what make and type of oil is preferred i.e. biodegradable or mineral etc.</t>
        </r>
      </text>
    </comment>
    <comment ref="AC199" authorId="0" shapeId="0">
      <text>
        <r>
          <rPr>
            <sz val="9"/>
            <color indexed="81"/>
            <rFont val="Tahoma"/>
            <family val="2"/>
          </rPr>
          <t>Material and coating (internal and external if not SS)</t>
        </r>
      </text>
    </comment>
    <comment ref="G200" authorId="0" shapeId="0">
      <text>
        <r>
          <rPr>
            <sz val="9"/>
            <color indexed="81"/>
            <rFont val="Tahoma"/>
            <family val="2"/>
          </rPr>
          <t>Refer to supplementary specification for details</t>
        </r>
      </text>
    </comment>
    <comment ref="T204" authorId="0" shapeId="0">
      <text>
        <r>
          <rPr>
            <sz val="9"/>
            <color indexed="81"/>
            <rFont val="Tahoma"/>
            <family val="2"/>
          </rPr>
          <t>State what power feeds will be required for the crane</t>
        </r>
      </text>
    </comment>
    <comment ref="G208" authorId="0" shapeId="0">
      <text>
        <r>
          <rPr>
            <sz val="9"/>
            <color indexed="81"/>
            <rFont val="Tahoma"/>
            <family val="2"/>
          </rPr>
          <t>State what ancillary interfaces are required</t>
        </r>
      </text>
    </comment>
    <comment ref="O209" authorId="0" shapeId="0">
      <text>
        <r>
          <rPr>
            <sz val="9"/>
            <color indexed="81"/>
            <rFont val="Tahoma"/>
            <family val="2"/>
          </rPr>
          <t xml:space="preserve">Specify here what type of F&amp;G system interface is required including any fire extinguishing system.
</t>
        </r>
      </text>
    </comment>
    <comment ref="G212" authorId="0" shapeId="0">
      <text>
        <r>
          <rPr>
            <sz val="9"/>
            <color indexed="81"/>
            <rFont val="Tahoma"/>
            <family val="2"/>
          </rPr>
          <t>Specify which rings will be required in the slip-ring.  Purchaser to stipulate required spare rings</t>
        </r>
      </text>
    </comment>
    <comment ref="P214" authorId="0" shapeId="0">
      <text>
        <r>
          <rPr>
            <sz val="9"/>
            <color indexed="81"/>
            <rFont val="Tahoma"/>
            <family val="2"/>
          </rPr>
          <t>Specify required spare rings</t>
        </r>
      </text>
    </comment>
    <comment ref="G218" authorId="0" shapeId="0">
      <text>
        <r>
          <rPr>
            <sz val="9"/>
            <color indexed="81"/>
            <rFont val="Tahoma"/>
            <family val="2"/>
          </rPr>
          <t xml:space="preserve">Specify here how many rings will be required for the F&amp;G system including any fire extinguishing system
</t>
        </r>
      </text>
    </comment>
    <comment ref="G223" authorId="0" shapeId="0">
      <text>
        <r>
          <rPr>
            <sz val="9"/>
            <color indexed="81"/>
            <rFont val="Tahoma"/>
            <family val="2"/>
          </rPr>
          <t>Purchaser to state finish colour for components. Manufacturer to state type of coating system to be used.</t>
        </r>
      </text>
    </comment>
    <comment ref="G237" authorId="0" shapeId="0">
      <text>
        <r>
          <rPr>
            <sz val="9"/>
            <color indexed="81"/>
            <rFont val="Tahoma"/>
            <family val="2"/>
          </rPr>
          <t>Other sub-assembly weights submitted as part of IRS requriements</t>
        </r>
      </text>
    </comment>
    <comment ref="O241" authorId="0" shapeId="0">
      <text>
        <r>
          <rPr>
            <sz val="9"/>
            <color indexed="81"/>
            <rFont val="Tahoma"/>
            <family val="2"/>
          </rPr>
          <t>Specify if remote access required.
This allows controlled access, remote from the facility to the PLC (if fitted) and LMIS.</t>
        </r>
      </text>
    </comment>
    <comment ref="V243" authorId="0" shapeId="0">
      <text>
        <r>
          <rPr>
            <sz val="9"/>
            <color indexed="81"/>
            <rFont val="Tahoma"/>
            <family val="2"/>
          </rPr>
          <t>Specify what type of limits are required, standard limit switches or sector limits (sector limits will allow an area of the deck to be blocked out)</t>
        </r>
      </text>
    </comment>
    <comment ref="V244" authorId="0" shapeId="0">
      <text>
        <r>
          <rPr>
            <sz val="9"/>
            <color indexed="81"/>
            <rFont val="Tahoma"/>
            <family val="2"/>
          </rPr>
          <t>The collision avoidance system is usually only required where there are two or more cranes working in the same vicinity, to prevent booms coming into contact with each other.</t>
        </r>
      </text>
    </comment>
    <comment ref="V246" authorId="0" shapeId="0">
      <text>
        <r>
          <rPr>
            <sz val="9"/>
            <color indexed="81"/>
            <rFont val="Tahoma"/>
            <family val="2"/>
          </rPr>
          <t>Specify whether an operator log in system is required before the crane can be operated</t>
        </r>
      </text>
    </comment>
    <comment ref="K249" authorId="0" shapeId="0">
      <text>
        <r>
          <rPr>
            <sz val="9"/>
            <color indexed="81"/>
            <rFont val="Tahoma"/>
            <family val="2"/>
          </rPr>
          <t>Specify preferred make and model of communication systems, or "No preference".</t>
        </r>
      </text>
    </comment>
    <comment ref="G253" authorId="0" shapeId="0">
      <text>
        <r>
          <rPr>
            <sz val="9"/>
            <color indexed="81"/>
            <rFont val="Tahoma"/>
            <family val="2"/>
          </rPr>
          <t>Purchaser to state if windsock is required and if it should be illuminated or not.</t>
        </r>
      </text>
    </comment>
    <comment ref="G256" authorId="0" shapeId="0">
      <text>
        <r>
          <rPr>
            <sz val="9"/>
            <color indexed="81"/>
            <rFont val="Tahoma"/>
            <family val="2"/>
          </rPr>
          <t>Specify aircraft warning light locations.</t>
        </r>
      </text>
    </comment>
    <comment ref="G258" authorId="0" shapeId="0">
      <text>
        <r>
          <rPr>
            <sz val="9"/>
            <color indexed="81"/>
            <rFont val="Tahoma"/>
            <family val="2"/>
          </rPr>
          <t>Specify what additional interfaces are required</t>
        </r>
      </text>
    </comment>
    <comment ref="G264" authorId="0" shapeId="0">
      <text>
        <r>
          <rPr>
            <sz val="9"/>
            <color indexed="81"/>
            <rFont val="Tahoma"/>
            <family val="2"/>
          </rPr>
          <t>Purchaser to specify whether Start-up / Commissioning spare parts should be proposed by the manufacturer in the bid.</t>
        </r>
      </text>
    </comment>
    <comment ref="G265" authorId="0" shapeId="0">
      <text>
        <r>
          <rPr>
            <sz val="9"/>
            <color indexed="81"/>
            <rFont val="Tahoma"/>
            <family val="2"/>
          </rPr>
          <t>Purchaser to specify whether what type of operational spare parts should be proposed by the manufacturer in the bid.</t>
        </r>
      </text>
    </comment>
    <comment ref="G266" authorId="0" shapeId="0">
      <text>
        <r>
          <rPr>
            <sz val="9"/>
            <color indexed="81"/>
            <rFont val="Tahoma"/>
            <family val="2"/>
          </rPr>
          <t>Purchaser to specify whether Emergency / breakdown spare parts should be proposed by the manufacturer in the bid.</t>
        </r>
      </text>
    </comment>
    <comment ref="W268" authorId="0" shapeId="0">
      <text>
        <r>
          <rPr>
            <sz val="9"/>
            <color indexed="81"/>
            <rFont val="Tahoma"/>
            <family val="2"/>
          </rPr>
          <t>Recommended for cranes used for offboard lifting, where operational requirements include lifts in Hs greater than or equal to 2m / 6.5 feet</t>
        </r>
      </text>
    </comment>
    <comment ref="M271" authorId="0" shapeId="0">
      <text>
        <r>
          <rPr>
            <b/>
            <sz val="9"/>
            <color indexed="81"/>
            <rFont val="Tahoma"/>
            <family val="2"/>
          </rPr>
          <t>Author:</t>
        </r>
        <r>
          <rPr>
            <sz val="9"/>
            <color indexed="81"/>
            <rFont val="Tahoma"/>
            <family val="2"/>
          </rPr>
          <t xml:space="preserve">
Optional Text :
Intended for service description such as Main Platform Crane</t>
        </r>
      </text>
    </comment>
  </commentList>
</comments>
</file>

<file path=xl/comments2.xml><?xml version="1.0" encoding="utf-8"?>
<comments xmlns="http://schemas.openxmlformats.org/spreadsheetml/2006/main">
  <authors>
    <author>Author</author>
  </authors>
  <commentList>
    <comment ref="S17" authorId="0" shapeId="0">
      <text>
        <r>
          <rPr>
            <b/>
            <sz val="8"/>
            <color indexed="81"/>
            <rFont val="Tahoma"/>
            <family val="2"/>
          </rPr>
          <t>Optional Text :</t>
        </r>
        <r>
          <rPr>
            <sz val="8"/>
            <color indexed="81"/>
            <rFont val="Tahoma"/>
            <family val="2"/>
          </rPr>
          <t xml:space="preserve">
Intended for service description such as
"Water Treatment Area 400V Switchboard"</t>
        </r>
      </text>
    </comment>
    <comment ref="S19" authorId="0" shapeId="0">
      <text>
        <r>
          <rPr>
            <sz val="9"/>
            <color indexed="81"/>
            <rFont val="Tahoma"/>
            <family val="2"/>
          </rPr>
          <t>Select CAS Level as applied in the Quality Requirements Specification (S-618Q</t>
        </r>
      </text>
    </comment>
    <comment ref="S21" authorId="0" shapeId="0">
      <text>
        <r>
          <rPr>
            <b/>
            <sz val="9"/>
            <color indexed="81"/>
            <rFont val="Tahoma"/>
            <family val="2"/>
          </rPr>
          <t>Author:</t>
        </r>
        <r>
          <rPr>
            <sz val="9"/>
            <color indexed="81"/>
            <rFont val="Tahoma"/>
            <family val="2"/>
          </rPr>
          <t xml:space="preserve">
Project Specific document number and format</t>
        </r>
      </text>
    </comment>
    <comment ref="S23" authorId="0" shapeId="0">
      <text>
        <r>
          <rPr>
            <b/>
            <sz val="9"/>
            <color indexed="81"/>
            <rFont val="Tahoma"/>
            <family val="2"/>
          </rPr>
          <t>Author:</t>
        </r>
        <r>
          <rPr>
            <sz val="9"/>
            <color indexed="81"/>
            <rFont val="Tahoma"/>
            <family val="2"/>
          </rPr>
          <t xml:space="preserve">
Project specification Revision number and format</t>
        </r>
      </text>
    </comment>
  </commentList>
</comments>
</file>

<file path=xl/comments3.xml><?xml version="1.0" encoding="utf-8"?>
<comments xmlns="http://schemas.openxmlformats.org/spreadsheetml/2006/main">
  <authors>
    <author>Author</author>
  </authors>
  <commentList>
    <comment ref="R6" authorId="0" shapeId="0">
      <text>
        <r>
          <rPr>
            <sz val="9"/>
            <color indexed="81"/>
            <rFont val="Tahoma"/>
            <family val="2"/>
          </rPr>
          <t>Include units with value (eg kg or lbs, m or ft etc)</t>
        </r>
      </text>
    </comment>
    <comment ref="Y12" authorId="0" shapeId="0">
      <text>
        <r>
          <rPr>
            <sz val="9"/>
            <color indexed="81"/>
            <rFont val="Tahoma"/>
            <family val="2"/>
          </rPr>
          <t xml:space="preserve">Where the OEM proposes a Knuckle boom crane in the tender then it shall be the OEM's responsibility to propose the boom rest position.
</t>
        </r>
      </text>
    </comment>
    <comment ref="W67" authorId="0" shapeId="0">
      <text>
        <r>
          <rPr>
            <sz val="9"/>
            <color indexed="81"/>
            <rFont val="Tahoma"/>
            <family val="2"/>
          </rPr>
          <t>Enter model of proposed crane.</t>
        </r>
      </text>
    </comment>
    <comment ref="W68" authorId="0" shapeId="0">
      <text>
        <r>
          <rPr>
            <sz val="9"/>
            <color indexed="81"/>
            <rFont val="Tahoma"/>
            <family val="2"/>
          </rPr>
          <t>The type of installation the crane will be installed on e.g. FPSO, Fixed Platform, TLP, Semi-Submersible, Drill ship.</t>
        </r>
      </text>
    </comment>
    <comment ref="AC69" authorId="0" shapeId="0">
      <text>
        <r>
          <rPr>
            <sz val="9"/>
            <color indexed="81"/>
            <rFont val="Tahoma"/>
            <family val="2"/>
          </rPr>
          <t>For floating vessels.  Acceleration data at the crane base should be stated in x, y and z direction. Inclinations in two directions, trim and heel should be stated.</t>
        </r>
      </text>
    </comment>
    <comment ref="W77" authorId="0" shapeId="0">
      <text>
        <r>
          <rPr>
            <sz val="9"/>
            <color indexed="81"/>
            <rFont val="Tahoma"/>
            <family val="2"/>
          </rPr>
          <t>Select the preferred type of crane if known.</t>
        </r>
      </text>
    </comment>
    <comment ref="AE77" authorId="0" shapeId="0">
      <text>
        <r>
          <rPr>
            <sz val="9"/>
            <color indexed="81"/>
            <rFont val="Tahoma"/>
            <family val="2"/>
          </rPr>
          <t>Crane type proposed</t>
        </r>
      </text>
    </comment>
    <comment ref="W78" authorId="0" shapeId="0">
      <text>
        <r>
          <rPr>
            <sz val="9"/>
            <color indexed="81"/>
            <rFont val="Tahoma"/>
            <family val="2"/>
          </rPr>
          <t>Select the preferred type of crane if known.</t>
        </r>
      </text>
    </comment>
    <comment ref="W79" authorId="0" shapeId="0">
      <text>
        <r>
          <rPr>
            <sz val="9"/>
            <color indexed="81"/>
            <rFont val="Tahoma"/>
            <family val="2"/>
          </rPr>
          <t>A drilling duty crane is generally a high utilisation crane &gt;12hr p/d, a production crane will typically be 6hr p/d and low utilisation will typically be 2hr p/d.</t>
        </r>
      </text>
    </comment>
    <comment ref="W80" authorId="0" shapeId="0">
      <text>
        <r>
          <rPr>
            <sz val="9"/>
            <color indexed="81"/>
            <rFont val="Tahoma"/>
            <family val="2"/>
          </rPr>
          <t>The company which will be conducting the design verification of the crane.</t>
        </r>
      </text>
    </comment>
    <comment ref="W81" authorId="0" shapeId="0">
      <text>
        <r>
          <rPr>
            <sz val="9"/>
            <color indexed="81"/>
            <rFont val="Tahoma"/>
            <family val="2"/>
          </rPr>
          <t>The company which will be engaged to issue crane certification.</t>
        </r>
      </text>
    </comment>
    <comment ref="W82" authorId="0" shapeId="0">
      <text>
        <r>
          <rPr>
            <sz val="9"/>
            <color indexed="81"/>
            <rFont val="Tahoma"/>
            <family val="2"/>
          </rPr>
          <t>List all applicable regulatory requirements, specific to the project.
This includes regulations and any statutory 3rd party codes and requirements.</t>
        </r>
      </text>
    </comment>
    <comment ref="W85" authorId="0" shapeId="0">
      <text>
        <r>
          <rPr>
            <sz val="9"/>
            <color indexed="81"/>
            <rFont val="Tahoma"/>
            <family val="2"/>
          </rPr>
          <t>The required design life of the crane.</t>
        </r>
      </text>
    </comment>
    <comment ref="W86" authorId="0" shapeId="0">
      <text>
        <r>
          <rPr>
            <sz val="9"/>
            <color indexed="81"/>
            <rFont val="Tahoma"/>
            <family val="2"/>
          </rPr>
          <t>Specify other items to be supplied with the crane i.e. access platforms, pedestal adaptor, ladders, boom rest etc.</t>
        </r>
      </text>
    </comment>
    <comment ref="Z95" authorId="0" shapeId="0">
      <text>
        <r>
          <rPr>
            <sz val="9"/>
            <color indexed="81"/>
            <rFont val="Tahoma"/>
            <family val="2"/>
          </rPr>
          <t>Select preferred speed format and enter maximum wind speed whilst the crane is parked in the boom rest.  The speed should be stated using 3 second gusts or 10minute Mean.</t>
        </r>
      </text>
    </comment>
    <comment ref="Z96" authorId="0" shapeId="0">
      <text>
        <r>
          <rPr>
            <sz val="9"/>
            <color indexed="81"/>
            <rFont val="Tahoma"/>
            <family val="2"/>
          </rPr>
          <t>Select preferred format and enter maximum wind speed that the crane will be required to operate in.</t>
        </r>
      </text>
    </comment>
    <comment ref="W97" authorId="0" shapeId="0">
      <text>
        <r>
          <rPr>
            <sz val="9"/>
            <color indexed="81"/>
            <rFont val="Tahoma"/>
            <family val="2"/>
          </rPr>
          <t>Include any special environmental factors and relevant properties, i.e. hurricanes / tornados / cyclones, lightning, special seismic requirements, offshore sand storms, UV radiation, abnormal corrosive environment, adjacent high heat sources</t>
        </r>
      </text>
    </comment>
    <comment ref="W108" authorId="0" shapeId="0">
      <text>
        <r>
          <rPr>
            <sz val="9"/>
            <color indexed="81"/>
            <rFont val="Tahoma"/>
            <family val="2"/>
          </rPr>
          <t>Specify which option is required.  Refer to Supplementary Specification for details.</t>
        </r>
      </text>
    </comment>
    <comment ref="G110" authorId="0" shapeId="0">
      <text>
        <r>
          <rPr>
            <sz val="9"/>
            <color indexed="81"/>
            <rFont val="Tahoma"/>
            <family val="2"/>
          </rPr>
          <t>State time taken to slew crane 360° with no load and maximum load</t>
        </r>
      </text>
    </comment>
    <comment ref="G116" authorId="0" shapeId="0">
      <text>
        <r>
          <rPr>
            <sz val="9"/>
            <color indexed="81"/>
            <rFont val="Tahoma"/>
            <family val="2"/>
          </rPr>
          <t>State time taken to Luff from 0° to minimum radius with no load and maximum load (rated for this radius)</t>
        </r>
      </text>
    </comment>
    <comment ref="G119" authorId="0" shapeId="0">
      <text>
        <r>
          <rPr>
            <sz val="9"/>
            <color indexed="81"/>
            <rFont val="Tahoma"/>
            <family val="2"/>
          </rPr>
          <t>Capacities must not be reduced by the weight of the hooks / hook blocks.</t>
        </r>
      </text>
    </comment>
    <comment ref="G144" authorId="0" shapeId="0">
      <text>
        <r>
          <rPr>
            <sz val="9"/>
            <color indexed="81"/>
            <rFont val="Tahoma"/>
            <family val="2"/>
          </rPr>
          <t>Manufacturer to supply all forces, moments and flange requirements.</t>
        </r>
      </text>
    </comment>
    <comment ref="V157" authorId="0" shapeId="0">
      <text>
        <r>
          <rPr>
            <sz val="9"/>
            <color indexed="81"/>
            <rFont val="Tahoma"/>
            <family val="2"/>
          </rPr>
          <t>Specify preferred type of slew bearing fasteners, i.e. plain fasteners or fasteners fitted with tension indication.</t>
        </r>
      </text>
    </comment>
    <comment ref="V158" authorId="0" shapeId="0">
      <text>
        <r>
          <rPr>
            <sz val="9"/>
            <color indexed="81"/>
            <rFont val="Tahoma"/>
            <family val="2"/>
          </rPr>
          <t>Specify details of proposed indicating fasteners</t>
        </r>
      </text>
    </comment>
    <comment ref="V159" authorId="0" shapeId="0">
      <text>
        <r>
          <rPr>
            <sz val="9"/>
            <color indexed="81"/>
            <rFont val="Tahoma"/>
            <family val="2"/>
          </rPr>
          <t>Specify how many indicating fasteners are required on the slew bearing i.e. 1 @ N,E,S &amp; W positions or 100%</t>
        </r>
      </text>
    </comment>
    <comment ref="V161" authorId="0" shapeId="0">
      <text>
        <r>
          <rPr>
            <sz val="9"/>
            <color indexed="81"/>
            <rFont val="Tahoma"/>
            <family val="2"/>
          </rPr>
          <t>Looking forward from the operator's seat, indicate operator's cabin location (or No preference).</t>
        </r>
      </text>
    </comment>
    <comment ref="M163" authorId="0" shapeId="0">
      <text>
        <r>
          <rPr>
            <sz val="9"/>
            <color indexed="81"/>
            <rFont val="Tahoma"/>
            <family val="2"/>
          </rPr>
          <t>Indicate if a boom tip camera system is required.</t>
        </r>
      </text>
    </comment>
    <comment ref="M165" authorId="0" shapeId="0">
      <text>
        <r>
          <rPr>
            <sz val="9"/>
            <color indexed="81"/>
            <rFont val="Tahoma"/>
            <family val="2"/>
          </rPr>
          <t>Proposed rope manufacturer</t>
        </r>
      </text>
    </comment>
    <comment ref="G166" authorId="0" shapeId="0">
      <text>
        <r>
          <rPr>
            <sz val="9"/>
            <color indexed="81"/>
            <rFont val="Tahoma"/>
            <family val="2"/>
          </rPr>
          <t>Specify if plasticised core protection is required.</t>
        </r>
      </text>
    </comment>
    <comment ref="Q169" authorId="0" shapeId="0">
      <text>
        <r>
          <rPr>
            <sz val="9"/>
            <color indexed="81"/>
            <rFont val="Tahoma"/>
            <family val="2"/>
          </rPr>
          <t>Proposed Prime mover</t>
        </r>
      </text>
    </comment>
    <comment ref="Q170" authorId="0" shapeId="0">
      <text>
        <r>
          <rPr>
            <sz val="9"/>
            <color indexed="81"/>
            <rFont val="Tahoma"/>
            <family val="2"/>
          </rPr>
          <t>Specify the type of electric motor starting system.  For larger motors consideration should be given to using VFD/Soft start</t>
        </r>
      </text>
    </comment>
    <comment ref="T198" authorId="0" shapeId="0">
      <text>
        <r>
          <rPr>
            <sz val="9"/>
            <color indexed="81"/>
            <rFont val="Tahoma"/>
            <family val="2"/>
          </rPr>
          <t>Specify what make and type of oil is preferred i.e. biodegradable or mineral etc.</t>
        </r>
      </text>
    </comment>
    <comment ref="AC199" authorId="0" shapeId="0">
      <text>
        <r>
          <rPr>
            <sz val="9"/>
            <color indexed="81"/>
            <rFont val="Tahoma"/>
            <family val="2"/>
          </rPr>
          <t>Material and coating (internal and external if not SS)</t>
        </r>
      </text>
    </comment>
    <comment ref="G200" authorId="0" shapeId="0">
      <text>
        <r>
          <rPr>
            <sz val="9"/>
            <color indexed="81"/>
            <rFont val="Tahoma"/>
            <family val="2"/>
          </rPr>
          <t>Refer to supplementary specification for details</t>
        </r>
      </text>
    </comment>
    <comment ref="T206" authorId="0" shapeId="0">
      <text>
        <r>
          <rPr>
            <sz val="9"/>
            <color indexed="81"/>
            <rFont val="Tahoma"/>
            <family val="2"/>
          </rPr>
          <t>State what power feeds will be required for the crane</t>
        </r>
      </text>
    </comment>
    <comment ref="G216" authorId="0" shapeId="0">
      <text>
        <r>
          <rPr>
            <sz val="9"/>
            <color indexed="81"/>
            <rFont val="Tahoma"/>
            <family val="2"/>
          </rPr>
          <t>State what ancillary interfaces are required</t>
        </r>
      </text>
    </comment>
    <comment ref="O217" authorId="0" shapeId="0">
      <text>
        <r>
          <rPr>
            <sz val="9"/>
            <color indexed="81"/>
            <rFont val="Tahoma"/>
            <family val="2"/>
          </rPr>
          <t xml:space="preserve">Specify here what type of F&amp;G system interface is required including any fire extinguishing system.
</t>
        </r>
      </text>
    </comment>
    <comment ref="G220" authorId="0" shapeId="0">
      <text>
        <r>
          <rPr>
            <sz val="9"/>
            <color indexed="81"/>
            <rFont val="Tahoma"/>
            <family val="2"/>
          </rPr>
          <t>Specify which rings will be required in the slip-ring.  Purchaser to stipulate required spare rings</t>
        </r>
      </text>
    </comment>
    <comment ref="P222" authorId="0" shapeId="0">
      <text>
        <r>
          <rPr>
            <sz val="9"/>
            <color indexed="81"/>
            <rFont val="Tahoma"/>
            <family val="2"/>
          </rPr>
          <t>State how many spare rings are provided</t>
        </r>
      </text>
    </comment>
    <comment ref="G226" authorId="0" shapeId="0">
      <text>
        <r>
          <rPr>
            <sz val="9"/>
            <color indexed="81"/>
            <rFont val="Tahoma"/>
            <family val="2"/>
          </rPr>
          <t>Include any fire extinguishing system requirements, if required.</t>
        </r>
      </text>
    </comment>
    <comment ref="G231" authorId="0" shapeId="0">
      <text>
        <r>
          <rPr>
            <sz val="9"/>
            <color indexed="81"/>
            <rFont val="Tahoma"/>
            <family val="2"/>
          </rPr>
          <t>Purchaser to state finish colour for components. Manufacturer to state type of coating system to be used.</t>
        </r>
      </text>
    </comment>
    <comment ref="G245" authorId="0" shapeId="0">
      <text>
        <r>
          <rPr>
            <sz val="9"/>
            <color indexed="81"/>
            <rFont val="Tahoma"/>
            <family val="2"/>
          </rPr>
          <t>Other sub-assembly weights submitted as part of IRS requriements</t>
        </r>
      </text>
    </comment>
    <comment ref="O249" authorId="0" shapeId="0">
      <text>
        <r>
          <rPr>
            <sz val="9"/>
            <color indexed="81"/>
            <rFont val="Tahoma"/>
            <family val="2"/>
          </rPr>
          <t>Specify if remote access required.
This allows controlled access, remote from the facility to the PLC (if fitted) and LMIS.</t>
        </r>
      </text>
    </comment>
    <comment ref="V251" authorId="0" shapeId="0">
      <text>
        <r>
          <rPr>
            <sz val="9"/>
            <color indexed="81"/>
            <rFont val="Tahoma"/>
            <family val="2"/>
          </rPr>
          <t>Specify what type of limits are required, standard limit switches or sector limits (sector limits will allow an area of the deck to be blocked out)</t>
        </r>
      </text>
    </comment>
    <comment ref="V252" authorId="0" shapeId="0">
      <text>
        <r>
          <rPr>
            <sz val="9"/>
            <color indexed="81"/>
            <rFont val="Tahoma"/>
            <family val="2"/>
          </rPr>
          <t>The collision avoidance system is usually only required where there are two or more cranes working in the same vicinity, to prevent booms coming into contact with each other.</t>
        </r>
      </text>
    </comment>
    <comment ref="V254" authorId="0" shapeId="0">
      <text>
        <r>
          <rPr>
            <sz val="9"/>
            <color indexed="81"/>
            <rFont val="Tahoma"/>
            <family val="2"/>
          </rPr>
          <t>Specify whether an operator log in system is required before the crane can be operated</t>
        </r>
      </text>
    </comment>
    <comment ref="K257" authorId="0" shapeId="0">
      <text>
        <r>
          <rPr>
            <sz val="9"/>
            <color indexed="81"/>
            <rFont val="Tahoma"/>
            <family val="2"/>
          </rPr>
          <t>Specify preferred make and model of communication systems, or "No preference".</t>
        </r>
      </text>
    </comment>
    <comment ref="G261" authorId="0" shapeId="0">
      <text>
        <r>
          <rPr>
            <sz val="9"/>
            <color indexed="81"/>
            <rFont val="Tahoma"/>
            <family val="2"/>
          </rPr>
          <t>Purchaser to state if windsock is required and if it should be illuminated or not.</t>
        </r>
      </text>
    </comment>
    <comment ref="G264" authorId="0" shapeId="0">
      <text>
        <r>
          <rPr>
            <sz val="9"/>
            <color indexed="81"/>
            <rFont val="Tahoma"/>
            <family val="2"/>
          </rPr>
          <t>Specify aircraft warning light locations.</t>
        </r>
      </text>
    </comment>
    <comment ref="G266" authorId="0" shapeId="0">
      <text>
        <r>
          <rPr>
            <sz val="9"/>
            <color indexed="81"/>
            <rFont val="Tahoma"/>
            <family val="2"/>
          </rPr>
          <t>Specify what additional interfaces are required</t>
        </r>
      </text>
    </comment>
    <comment ref="G272" authorId="0" shapeId="0">
      <text>
        <r>
          <rPr>
            <sz val="9"/>
            <color indexed="81"/>
            <rFont val="Tahoma"/>
            <family val="2"/>
          </rPr>
          <t>Purchaser to specify whether Start-up / Commissioning spare parts should be proposed by the manufacturer in the bid.</t>
        </r>
      </text>
    </comment>
    <comment ref="G273" authorId="0" shapeId="0">
      <text>
        <r>
          <rPr>
            <sz val="9"/>
            <color indexed="81"/>
            <rFont val="Tahoma"/>
            <family val="2"/>
          </rPr>
          <t>Purchaser to specify whether what type of operational spare parts should be proposed by the manufacturer in the bid.</t>
        </r>
      </text>
    </comment>
    <comment ref="G274" authorId="0" shapeId="0">
      <text>
        <r>
          <rPr>
            <sz val="9"/>
            <color indexed="81"/>
            <rFont val="Tahoma"/>
            <family val="2"/>
          </rPr>
          <t>Purchaser to specify whether Emergency / breakdown spare parts should be proposed by the manufacturer in the bid.</t>
        </r>
      </text>
    </comment>
    <comment ref="W276" authorId="0" shapeId="0">
      <text>
        <r>
          <rPr>
            <sz val="9"/>
            <color indexed="81"/>
            <rFont val="Tahoma"/>
            <family val="2"/>
          </rPr>
          <t>Recommended for cranes used for offboard lifting, where operational requirements include lifts in Hs greater than or equal to 2m / 6.5 feet</t>
        </r>
      </text>
    </comment>
  </commentList>
</comments>
</file>

<file path=xl/sharedStrings.xml><?xml version="1.0" encoding="utf-8"?>
<sst xmlns="http://schemas.openxmlformats.org/spreadsheetml/2006/main" count="1615" uniqueCount="522">
  <si>
    <t xml:space="preserve"> Row</t>
  </si>
  <si>
    <t>CLIENT :</t>
  </si>
  <si>
    <t>JOB/PROJECT NUMBER :</t>
  </si>
  <si>
    <t>PROJECT TITLE :</t>
  </si>
  <si>
    <t>PROJECT LOCATION :</t>
  </si>
  <si>
    <t>Date</t>
  </si>
  <si>
    <t>Issue</t>
  </si>
  <si>
    <t>Issue Description</t>
  </si>
  <si>
    <t>By</t>
  </si>
  <si>
    <t>Not required</t>
  </si>
  <si>
    <t>Checked</t>
  </si>
  <si>
    <t>Approved</t>
  </si>
  <si>
    <t>DOCUMENT NUMBER :</t>
  </si>
  <si>
    <t>Additional notes</t>
  </si>
  <si>
    <t>Select</t>
  </si>
  <si>
    <t>Required</t>
  </si>
  <si>
    <t>Yes</t>
  </si>
  <si>
    <t>No</t>
  </si>
  <si>
    <t>SPECIFICATION</t>
  </si>
  <si>
    <t>subject to the jurisdiction of the courts of England and Wales.</t>
  </si>
  <si>
    <t>with the laws of England and Wales. Disputes arising here from shall be exclusively</t>
  </si>
  <si>
    <t>These Terms and Conditions shall be governed by and construed in accordance</t>
  </si>
  <si>
    <t>reserved. Any other use requires the prior written permission of IOGP.</t>
  </si>
  <si>
    <t>that the copyright of IOGP and (ii) the sources are acknowledged. All other rights are</t>
  </si>
  <si>
    <t>Permission is given to reproduce this report in whole or in part provided (i)</t>
  </si>
  <si>
    <t>The contents of these pages are © International Association of Oil &amp; Gas Producers.</t>
  </si>
  <si>
    <t>Copyright notice</t>
  </si>
  <si>
    <t>content of any course, event or otherwise where this publication will be reproduced.</t>
  </si>
  <si>
    <t>use of the user. IOGP will not directly or indirectly endorse, approve or accredit the</t>
  </si>
  <si>
    <t>This publication is made available for information purposes and solely for the private</t>
  </si>
  <si>
    <t>The recipient is obliged to inform any subsequent recipient of such terms.</t>
  </si>
  <si>
    <t>that any use by the recipient constitutes agreement to the terms of this disclaimer.</t>
  </si>
  <si>
    <t>hereby excluded. Consequently, such use is at the recipient’s own risk on the basis</t>
  </si>
  <si>
    <t>liability for any foreseeable or unforeseeable use made thereof, which liability is</t>
  </si>
  <si>
    <t>future warrants its accuracy or will, regardless of its or their negligence, assume</t>
  </si>
  <si>
    <t>contained in this publication, neither IOGP nor any of its Members past present or</t>
  </si>
  <si>
    <t>Whilst every effort has been made to ensure the accuracy of the information</t>
  </si>
  <si>
    <t>Disclaimer</t>
  </si>
  <si>
    <t>by IOGP with support by the World Economic Forum (WEF).</t>
  </si>
  <si>
    <t>Standardization of Equipment Specifications for Procurement organized</t>
  </si>
  <si>
    <t>This IOGP Specification was prepared by a Joint Industry Project 33</t>
  </si>
  <si>
    <t>Acknowledgements</t>
  </si>
  <si>
    <t>Foreword</t>
  </si>
  <si>
    <t>Insert Buyer Logo Here</t>
  </si>
  <si>
    <t>Insert Project Logo Here</t>
  </si>
  <si>
    <t>REVISION :</t>
  </si>
  <si>
    <t>Introduction</t>
  </si>
  <si>
    <t>Revision history</t>
  </si>
  <si>
    <t>VERSION</t>
  </si>
  <si>
    <t>DATE</t>
  </si>
  <si>
    <t>AMENDMENTS</t>
  </si>
  <si>
    <t>Insert Client_name</t>
  </si>
  <si>
    <t>Insert Project Title</t>
  </si>
  <si>
    <t>Insert Project_location</t>
  </si>
  <si>
    <t>Insert Job/Project number here</t>
  </si>
  <si>
    <t>Insert Tag_No</t>
  </si>
  <si>
    <t>Insert Service Description</t>
  </si>
  <si>
    <t>Insert Project Document Number</t>
  </si>
  <si>
    <t>Project Status:</t>
  </si>
  <si>
    <t>*</t>
  </si>
  <si>
    <t>Enquiry</t>
  </si>
  <si>
    <t>Tender</t>
  </si>
  <si>
    <t>Purchase</t>
  </si>
  <si>
    <t>As Built</t>
  </si>
  <si>
    <t>Metric</t>
  </si>
  <si>
    <t>Datasheet Key:</t>
  </si>
  <si>
    <t>Manufacturer to complete</t>
  </si>
  <si>
    <t>Purchaser to complete</t>
  </si>
  <si>
    <t>* Select from List</t>
  </si>
  <si>
    <t>General</t>
  </si>
  <si>
    <t>Project Name:</t>
  </si>
  <si>
    <t>Manufacturer:</t>
  </si>
  <si>
    <t>Model:</t>
  </si>
  <si>
    <t>Fixed platform</t>
  </si>
  <si>
    <t>FPSO</t>
  </si>
  <si>
    <t>TLP</t>
  </si>
  <si>
    <t>Acceleration data at crane base location</t>
  </si>
  <si>
    <t>Motion</t>
  </si>
  <si>
    <t>Acceleration value</t>
  </si>
  <si>
    <t>Units</t>
  </si>
  <si>
    <t>10 m above crane base</t>
  </si>
  <si>
    <t>Surge</t>
  </si>
  <si>
    <t>Sway</t>
  </si>
  <si>
    <t>Heave</t>
  </si>
  <si>
    <t>Position</t>
  </si>
  <si>
    <t>Value</t>
  </si>
  <si>
    <t>Roll</t>
  </si>
  <si>
    <t>Pitch</t>
  </si>
  <si>
    <t>Crane Type:</t>
  </si>
  <si>
    <t>Ram luffing box boom</t>
  </si>
  <si>
    <t>Rope luffing lattice boom</t>
  </si>
  <si>
    <t>Knuckle boom</t>
  </si>
  <si>
    <t xml:space="preserve">Duty: </t>
  </si>
  <si>
    <t>Production</t>
  </si>
  <si>
    <t>Design verification body:</t>
  </si>
  <si>
    <t>Certifying body:</t>
  </si>
  <si>
    <t>°C</t>
  </si>
  <si>
    <t>°F</t>
  </si>
  <si>
    <t>M/S</t>
  </si>
  <si>
    <t>Knots</t>
  </si>
  <si>
    <t>MPH</t>
  </si>
  <si>
    <t>Hazardous
 Area
 Classification</t>
  </si>
  <si>
    <t>Boom</t>
  </si>
  <si>
    <t>Rotating
Structure</t>
  </si>
  <si>
    <t>Other</t>
  </si>
  <si>
    <t>Pedestal
(between deck and slew ring)</t>
  </si>
  <si>
    <t>Class</t>
  </si>
  <si>
    <t>Atex</t>
  </si>
  <si>
    <t>NEC article 500</t>
  </si>
  <si>
    <t>Zone</t>
  </si>
  <si>
    <t>Gas Group</t>
  </si>
  <si>
    <t>Temp Class</t>
  </si>
  <si>
    <t>Standard power</t>
  </si>
  <si>
    <t>High power</t>
  </si>
  <si>
    <t>No Load design speed (RPM)</t>
  </si>
  <si>
    <t>Max Load (Main Hoist) design speed (RPM)</t>
  </si>
  <si>
    <t>Luffing Speed max to min radius)</t>
  </si>
  <si>
    <t>No Load design speed (seconds)</t>
  </si>
  <si>
    <t>Max Load (Main Hoist) design speed (seconds)</t>
  </si>
  <si>
    <t>Luffing Speed (min to max radius)</t>
  </si>
  <si>
    <t>Hook</t>
  </si>
  <si>
    <t>Radius</t>
  </si>
  <si>
    <t>Falls</t>
  </si>
  <si>
    <t>Main Hook</t>
  </si>
  <si>
    <t>Auxiliary hook</t>
  </si>
  <si>
    <t>Pedestal 
Forces
 and
 Moments</t>
  </si>
  <si>
    <t>Unit</t>
  </si>
  <si>
    <t>Concurrent axial force Fz</t>
  </si>
  <si>
    <t xml:space="preserve">Torsional moment Mz </t>
  </si>
  <si>
    <t xml:space="preserve">Minimum flange thickness requirement </t>
  </si>
  <si>
    <t xml:space="preserve">Slew bearing 
&amp; Fasteners </t>
  </si>
  <si>
    <t>Fastener type:</t>
  </si>
  <si>
    <t xml:space="preserve">Standard </t>
  </si>
  <si>
    <t>Indicating fasteners Manufacturer / Model:</t>
  </si>
  <si>
    <t>Position Relative to boom (sitting in seat)</t>
  </si>
  <si>
    <t>Left hand side</t>
  </si>
  <si>
    <t>Right hand side</t>
  </si>
  <si>
    <t>No preference</t>
  </si>
  <si>
    <t>Not Required</t>
  </si>
  <si>
    <t>Ropes</t>
  </si>
  <si>
    <t>Plasticised Core:</t>
  </si>
  <si>
    <t>Main Hoist:</t>
  </si>
  <si>
    <t>Aux Hoist:</t>
  </si>
  <si>
    <t>Boom:</t>
  </si>
  <si>
    <t>Prime Mover</t>
  </si>
  <si>
    <t>Type:</t>
  </si>
  <si>
    <t>Electric</t>
  </si>
  <si>
    <t>Diesel</t>
  </si>
  <si>
    <t>N/A (All-electric drive)</t>
  </si>
  <si>
    <t>Soft start/VFD</t>
  </si>
  <si>
    <t>Star/Delta</t>
  </si>
  <si>
    <t>N/A (Diesel or All-electric)</t>
  </si>
  <si>
    <t>Hydraulic Oil</t>
  </si>
  <si>
    <t>Biodegradeable</t>
  </si>
  <si>
    <t>Mineral</t>
  </si>
  <si>
    <t xml:space="preserve">Power supply
 Interface
 @ base 
of pedestal </t>
  </si>
  <si>
    <t>Main supply (V/A)Hz:</t>
  </si>
  <si>
    <t>UPS Supply (V/A)Hz:</t>
  </si>
  <si>
    <t>Clean Earth (cable size and quantity):</t>
  </si>
  <si>
    <t>Dirty Earth (cable size &amp; quantity):</t>
  </si>
  <si>
    <t xml:space="preserve">Ancillary
 Interface </t>
  </si>
  <si>
    <t>Fire &amp; Gas Interface:</t>
  </si>
  <si>
    <t>Number of Rings</t>
  </si>
  <si>
    <t>Current rating of Rings</t>
  </si>
  <si>
    <t>Spare rings:</t>
  </si>
  <si>
    <t>Main Power:</t>
  </si>
  <si>
    <t>UPS:</t>
  </si>
  <si>
    <t>Fire &amp; Gas:</t>
  </si>
  <si>
    <t>Public Address:</t>
  </si>
  <si>
    <t>Platform Status:</t>
  </si>
  <si>
    <t>Instrument &amp; Automation:</t>
  </si>
  <si>
    <t>PLC communication interface:</t>
  </si>
  <si>
    <t>System / Type</t>
  </si>
  <si>
    <t>Finish Colour</t>
  </si>
  <si>
    <t>A Frame:</t>
  </si>
  <si>
    <t>Machinery Deck / Turntable:</t>
  </si>
  <si>
    <t>Pedestal / Kingpost:</t>
  </si>
  <si>
    <t>Boom base / foot assembly:</t>
  </si>
  <si>
    <t>Intermediate boom sections:</t>
  </si>
  <si>
    <t>Boom tip assembly:</t>
  </si>
  <si>
    <t>Winches:</t>
  </si>
  <si>
    <t>Operator's Cabin</t>
  </si>
  <si>
    <t>Machinery House:</t>
  </si>
  <si>
    <t>Walkway Gratings:</t>
  </si>
  <si>
    <t>Walkway supports:</t>
  </si>
  <si>
    <t>Handrails / ladders:</t>
  </si>
  <si>
    <t>Component 
Weights</t>
  </si>
  <si>
    <t>Complete crane (fully assembled, TOTAL weight):</t>
  </si>
  <si>
    <t>Pedestal adaptor:</t>
  </si>
  <si>
    <t>PLC access</t>
  </si>
  <si>
    <t xml:space="preserve">Limits </t>
  </si>
  <si>
    <t xml:space="preserve">Slew / sector limits </t>
  </si>
  <si>
    <t>Slew limits only</t>
  </si>
  <si>
    <t xml:space="preserve">Slew/Boom Sector Limits </t>
  </si>
  <si>
    <t xml:space="preserve">Collision avoidance systems </t>
  </si>
  <si>
    <t>Operator log-in</t>
  </si>
  <si>
    <t>Operator Log in system</t>
  </si>
  <si>
    <t>Communication</t>
  </si>
  <si>
    <t>Make</t>
  </si>
  <si>
    <t>Model</t>
  </si>
  <si>
    <t>UHF</t>
  </si>
  <si>
    <t>VHF</t>
  </si>
  <si>
    <t>Phone</t>
  </si>
  <si>
    <t>Windsock</t>
  </si>
  <si>
    <t>Windsock required</t>
  </si>
  <si>
    <t>Illuminated</t>
  </si>
  <si>
    <t>Aircraft 
Warning 
Lights</t>
  </si>
  <si>
    <t>A-Frame:</t>
  </si>
  <si>
    <t>Other:</t>
  </si>
  <si>
    <t xml:space="preserve">Specific
 Interface
 requirements </t>
  </si>
  <si>
    <t>Termination type</t>
  </si>
  <si>
    <t>Location</t>
  </si>
  <si>
    <t>Air:</t>
  </si>
  <si>
    <t>Diesel:</t>
  </si>
  <si>
    <t>Drainage:</t>
  </si>
  <si>
    <t>1 year</t>
  </si>
  <si>
    <t>2 years</t>
  </si>
  <si>
    <t>Insert Revision</t>
  </si>
  <si>
    <t>Tag No. :</t>
  </si>
  <si>
    <t>Service :</t>
  </si>
  <si>
    <t>AOPS</t>
  </si>
  <si>
    <t>Offshore Crane Datasheet (API Spec 2C)</t>
  </si>
  <si>
    <t>dd/mm/yyyy</t>
  </si>
  <si>
    <t>Date:</t>
  </si>
  <si>
    <t>TAG No. :</t>
  </si>
  <si>
    <t>SERVICE :</t>
  </si>
  <si>
    <t>S-618D</t>
  </si>
  <si>
    <t>In its original format, this document contains no hidden rows or columns, locked or protected cells, conditional formatting, or macros.</t>
  </si>
  <si>
    <t xml:space="preserve">Package requirements                              </t>
  </si>
  <si>
    <t>Annex F/Fig. 1</t>
  </si>
  <si>
    <t>7.1.2.1</t>
  </si>
  <si>
    <t>10.3.5</t>
  </si>
  <si>
    <t>10.3.8.9</t>
  </si>
  <si>
    <t>11.1.9</t>
  </si>
  <si>
    <t>CONFORMITY ASSESSMENT SYSTEM :</t>
  </si>
  <si>
    <t>Insert required CAS level per QRS</t>
  </si>
  <si>
    <t>A</t>
  </si>
  <si>
    <t>B</t>
  </si>
  <si>
    <t>C</t>
  </si>
  <si>
    <t>D</t>
  </si>
  <si>
    <t>7.5.1.1</t>
  </si>
  <si>
    <t>5.4.5.2</t>
  </si>
  <si>
    <t>6.2 &amp; E 2.3</t>
  </si>
  <si>
    <t>Key Project Dimensions</t>
  </si>
  <si>
    <t>Maximum height above pedestal upper flange</t>
  </si>
  <si>
    <t>Maximum tail radius</t>
  </si>
  <si>
    <t>Pedestal centreline to boom rest</t>
  </si>
  <si>
    <t>E</t>
  </si>
  <si>
    <t>Pedestal Adaptor Height</t>
  </si>
  <si>
    <t>Rm1</t>
  </si>
  <si>
    <t>Maximum hook radius – main hoist</t>
  </si>
  <si>
    <t>Ra1</t>
  </si>
  <si>
    <t>Maximum hook radius – auxiliary hoist</t>
  </si>
  <si>
    <t>Rm2</t>
  </si>
  <si>
    <t>Minimum hook radius – main hoist</t>
  </si>
  <si>
    <t>Ra2</t>
  </si>
  <si>
    <t>Minimum hook radius – auxiliary hoist</t>
  </si>
  <si>
    <t>Tm</t>
  </si>
  <si>
    <t>Ta</t>
  </si>
  <si>
    <t>-</t>
  </si>
  <si>
    <t>Pedestal wall thickness</t>
  </si>
  <si>
    <t>kg, m</t>
  </si>
  <si>
    <t>lbs, ft</t>
  </si>
  <si>
    <t>Drill ship</t>
  </si>
  <si>
    <t>Semi-submersible</t>
  </si>
  <si>
    <t>Telescopic:</t>
  </si>
  <si>
    <t>Intermediate</t>
  </si>
  <si>
    <t>Construction</t>
  </si>
  <si>
    <t>Drilling</t>
  </si>
  <si>
    <t>Design Life (years):</t>
  </si>
  <si>
    <r>
      <t xml:space="preserve">Additional Scope of Supply:
</t>
    </r>
    <r>
      <rPr>
        <sz val="6"/>
        <color theme="1"/>
        <rFont val="Arial"/>
        <family val="2"/>
      </rPr>
      <t>(incl. access platform, pedestal adaptor, ladders etc)</t>
    </r>
  </si>
  <si>
    <t>Standard single start system</t>
  </si>
  <si>
    <t>Special dual start system</t>
  </si>
  <si>
    <t>Battery</t>
  </si>
  <si>
    <t>Hydraulic</t>
  </si>
  <si>
    <t>Pneumatic</t>
  </si>
  <si>
    <t>Highest hook to LAT (main)</t>
  </si>
  <si>
    <t>Highest hook to LAT (auxiliary)</t>
  </si>
  <si>
    <t>Slew bearing PCD</t>
  </si>
  <si>
    <t>F</t>
  </si>
  <si>
    <t>G</t>
  </si>
  <si>
    <t>H</t>
  </si>
  <si>
    <t>Highest fixed point above pedestal upper flange</t>
  </si>
  <si>
    <t>Boom rest height above pedestal upper flange</t>
  </si>
  <si>
    <r>
      <t xml:space="preserve">Other Environmental Conditions:
</t>
    </r>
    <r>
      <rPr>
        <i/>
        <sz val="8"/>
        <color theme="1"/>
        <rFont val="Arial"/>
        <family val="2"/>
      </rPr>
      <t>[See comments for additional details</t>
    </r>
    <r>
      <rPr>
        <sz val="8"/>
        <color theme="1"/>
        <rFont val="Arial"/>
        <family val="2"/>
      </rPr>
      <t>]</t>
    </r>
  </si>
  <si>
    <t>Power</t>
  </si>
  <si>
    <t>Power option</t>
  </si>
  <si>
    <t>Personnel lifting requirement:</t>
  </si>
  <si>
    <t>Both hooks</t>
  </si>
  <si>
    <t>Personnel lifting</t>
  </si>
  <si>
    <r>
      <t xml:space="preserve">Hoist Duty </t>
    </r>
    <r>
      <rPr>
        <sz val="7"/>
        <rFont val="Arial"/>
        <family val="2"/>
      </rPr>
      <t xml:space="preserve"> (All capacities must exclude hook block weights)
(Manufacturer shall supply Load charts for all sea states as part of tender documentation)</t>
    </r>
  </si>
  <si>
    <t>Coating / corrosion protection</t>
  </si>
  <si>
    <t>Remote PLC / LMIS access:</t>
  </si>
  <si>
    <t>Indicating fasteners % and location:</t>
  </si>
  <si>
    <t>Facility Type:</t>
  </si>
  <si>
    <t>Automatic Overload Protection System (AOPS)</t>
  </si>
  <si>
    <t>Manufacturer Supply</t>
  </si>
  <si>
    <t>Facility electrical power supply limit</t>
  </si>
  <si>
    <t>Facility air supply limits</t>
  </si>
  <si>
    <t>Manufacturer to supply or purchaser free issue</t>
  </si>
  <si>
    <t>Purchaser free Issue</t>
  </si>
  <si>
    <t>Standard manufacturer type</t>
  </si>
  <si>
    <t>Special Stainless Steel tank</t>
  </si>
  <si>
    <t>Hydraulic tank material and coating:</t>
  </si>
  <si>
    <t>Hydraulic circulation system:</t>
  </si>
  <si>
    <t>Carbon emmissions:</t>
  </si>
  <si>
    <t>Primary diesel starting System:</t>
  </si>
  <si>
    <r>
      <rPr>
        <b/>
        <i/>
        <sz val="8"/>
        <color rgb="FFC00000"/>
        <rFont val="Arial"/>
        <family val="2"/>
      </rPr>
      <t>Note:</t>
    </r>
    <r>
      <rPr>
        <i/>
        <sz val="8"/>
        <color rgb="FFC00000"/>
        <rFont val="Arial"/>
        <family val="2"/>
      </rPr>
      <t xml:space="preserve"> A rope luffing, lattice boom crane is shown, as indicative only.  This section also applies to other crane types, as these are not affected by the dimensions specified.</t>
    </r>
  </si>
  <si>
    <t>Maximum Ambient Temperature:</t>
  </si>
  <si>
    <t>Minimum Ambient Temperature:</t>
  </si>
  <si>
    <r>
      <t>Maximum Stowed Wind Speed</t>
    </r>
    <r>
      <rPr>
        <sz val="6"/>
        <color theme="1"/>
        <rFont val="Arial"/>
        <family val="2"/>
      </rPr>
      <t xml:space="preserve"> (3s Gust or 10min Mean):</t>
    </r>
  </si>
  <si>
    <r>
      <t xml:space="preserve">Maximum Operational Wind Speed </t>
    </r>
    <r>
      <rPr>
        <sz val="6"/>
        <color theme="1"/>
        <rFont val="Arial"/>
        <family val="2"/>
      </rPr>
      <t>(3s Gust or 10min Mean):</t>
    </r>
  </si>
  <si>
    <t>Site environmental conditions</t>
  </si>
  <si>
    <t>Facility:</t>
  </si>
  <si>
    <t>At crane base</t>
  </si>
  <si>
    <t>Secondary diesel starting System:</t>
  </si>
  <si>
    <t>N/A (non-diesel)</t>
  </si>
  <si>
    <t>Diesel engine starting system:</t>
  </si>
  <si>
    <t>Electric motor starting method:</t>
  </si>
  <si>
    <t>US Customary System (USC)</t>
  </si>
  <si>
    <t>Manufacturer system</t>
  </si>
  <si>
    <t>Purchaser system</t>
  </si>
  <si>
    <t>Integrated system</t>
  </si>
  <si>
    <t>IEC</t>
  </si>
  <si>
    <t xml:space="preserve">Tension indicator type </t>
  </si>
  <si>
    <t>Minimum Operating Temperature:</t>
  </si>
  <si>
    <t>Purchaser:</t>
  </si>
  <si>
    <t>Boom foot pin height above pedestal upper flange</t>
  </si>
  <si>
    <t>Spare parts</t>
  </si>
  <si>
    <t>Start-up spare parts required:</t>
  </si>
  <si>
    <t>Operational spare parts required:</t>
  </si>
  <si>
    <t>Emergency spare parts required:</t>
  </si>
  <si>
    <t>Crane tag number:</t>
  </si>
  <si>
    <r>
      <t xml:space="preserve">Component identification system </t>
    </r>
    <r>
      <rPr>
        <sz val="7"/>
        <color theme="1"/>
        <rFont val="Arial"/>
        <family val="2"/>
      </rPr>
      <t>(refer to supplement)</t>
    </r>
    <r>
      <rPr>
        <sz val="8"/>
        <color theme="1"/>
        <rFont val="Arial"/>
        <family val="2"/>
      </rPr>
      <t>:</t>
    </r>
  </si>
  <si>
    <t>Top of pedestal upper flange to LAT</t>
  </si>
  <si>
    <t>Onboard
Lift Required</t>
  </si>
  <si>
    <t>Onboard
Lift
Capacity</t>
  </si>
  <si>
    <t xml:space="preserve">Offboard Lift Required
</t>
  </si>
  <si>
    <t>Offboard Lift Capacity</t>
  </si>
  <si>
    <t>Significant Wave Height</t>
  </si>
  <si>
    <t xml:space="preserve">Select </t>
  </si>
  <si>
    <t>30mm</t>
  </si>
  <si>
    <t>4500</t>
  </si>
  <si>
    <t>Cranes R Us</t>
  </si>
  <si>
    <t>ABC Verification</t>
  </si>
  <si>
    <t>Safe Area</t>
  </si>
  <si>
    <t>2A</t>
  </si>
  <si>
    <t>T4</t>
  </si>
  <si>
    <t>25m</t>
  </si>
  <si>
    <t>15m</t>
  </si>
  <si>
    <t>9m</t>
  </si>
  <si>
    <t>27m</t>
  </si>
  <si>
    <t>Circular access platform</t>
  </si>
  <si>
    <t>2 off each size</t>
  </si>
  <si>
    <t>45a</t>
  </si>
  <si>
    <t>16a</t>
  </si>
  <si>
    <t>6a</t>
  </si>
  <si>
    <t>Yellow Ral 1016</t>
  </si>
  <si>
    <t>Red RAL 3020</t>
  </si>
  <si>
    <t>White RAL 9003</t>
  </si>
  <si>
    <t>Galvanised</t>
  </si>
  <si>
    <t>Crows Foot</t>
  </si>
  <si>
    <t>T / M</t>
  </si>
  <si>
    <t>Kg / M</t>
  </si>
  <si>
    <t>Kip / Ft</t>
  </si>
  <si>
    <t>Ton / Ft</t>
  </si>
  <si>
    <t>lbs / Ft</t>
  </si>
  <si>
    <t>Boom tip camera / cabin monitor system</t>
  </si>
  <si>
    <t>Boom tip camera:</t>
  </si>
  <si>
    <t>Rope manufacturer:</t>
  </si>
  <si>
    <t>Pedestal diameter (Internal &amp; External)</t>
  </si>
  <si>
    <t>Fire extinguishing system:</t>
  </si>
  <si>
    <t>Indicators, Alarms and Limits</t>
  </si>
  <si>
    <t>Hydraulic system pump pressure</t>
  </si>
  <si>
    <t>Hydraulic oil temperature</t>
  </si>
  <si>
    <t>Hydraulic control system pressure (if applicable)</t>
  </si>
  <si>
    <t xml:space="preserve">Engine start system pressure (if applicable) </t>
  </si>
  <si>
    <t>Hydraulic fluid level (required on reservoir)</t>
  </si>
  <si>
    <t>Engine lube oil pressure (if applicable)</t>
  </si>
  <si>
    <t>Engine coolant temperature (if applicable)</t>
  </si>
  <si>
    <t>Engine tachometer (if applicable)</t>
  </si>
  <si>
    <t>Engine overspeed (if applicable)</t>
  </si>
  <si>
    <t>Fuel level (required on reservoir)</t>
  </si>
  <si>
    <t>Ind</t>
  </si>
  <si>
    <t>Trip</t>
  </si>
  <si>
    <t>AA</t>
  </si>
  <si>
    <t>VA</t>
  </si>
  <si>
    <t>10.3.1</t>
  </si>
  <si>
    <t>X</t>
  </si>
  <si>
    <t>Hoist slack rope</t>
  </si>
  <si>
    <t>Hoist low hook limit</t>
  </si>
  <si>
    <t>Wind speed</t>
  </si>
  <si>
    <t>Hook speed and direction</t>
  </si>
  <si>
    <t>Engine fire and smoke</t>
  </si>
  <si>
    <t>Crane slew limits</t>
  </si>
  <si>
    <t>PPM</t>
  </si>
  <si>
    <t>PPMV</t>
  </si>
  <si>
    <r>
      <t>mg/m</t>
    </r>
    <r>
      <rPr>
        <sz val="8"/>
        <color theme="1"/>
        <rFont val="Calibri"/>
        <family val="2"/>
      </rPr>
      <t>³</t>
    </r>
  </si>
  <si>
    <t>g/kwh</t>
  </si>
  <si>
    <t>US EPA</t>
  </si>
  <si>
    <t>IMO/EU</t>
  </si>
  <si>
    <t>Teir I</t>
  </si>
  <si>
    <t>Teir ll</t>
  </si>
  <si>
    <t>Teir lll</t>
  </si>
  <si>
    <t xml:space="preserve">Teir llll </t>
  </si>
  <si>
    <t>Circular Access Platform, Ladders from Deck.</t>
  </si>
  <si>
    <t xml:space="preserve">Lightning </t>
  </si>
  <si>
    <t xml:space="preserve">Due to radiated heat from Flaring </t>
  </si>
  <si>
    <t>34000</t>
  </si>
  <si>
    <t>18200</t>
  </si>
  <si>
    <t>9800</t>
  </si>
  <si>
    <t>4800</t>
  </si>
  <si>
    <t>8000</t>
  </si>
  <si>
    <t>9000</t>
  </si>
  <si>
    <t>1750 x 1690</t>
  </si>
  <si>
    <t>Seaguls Platform</t>
  </si>
  <si>
    <t>Upgrade</t>
  </si>
  <si>
    <t>NS-OG-0101</t>
  </si>
  <si>
    <t>A Frame 2</t>
  </si>
  <si>
    <t>A frame 1</t>
  </si>
  <si>
    <t>A frame 2A</t>
  </si>
  <si>
    <t>A Frame T4</t>
  </si>
  <si>
    <t>I Bolt.com</t>
  </si>
  <si>
    <t>415v 3ph &amp; N</t>
  </si>
  <si>
    <t>10bar</t>
  </si>
  <si>
    <t>As per CAP 437 Requirements</t>
  </si>
  <si>
    <t>Gun</t>
  </si>
  <si>
    <t>2" NPTF</t>
  </si>
  <si>
    <t>Seaguls Upgrade</t>
  </si>
  <si>
    <t>01.01.1998</t>
  </si>
  <si>
    <t>Emmission data:</t>
  </si>
  <si>
    <t>Engine Tier Group:</t>
  </si>
  <si>
    <t>Emission Regulation:</t>
  </si>
  <si>
    <t>Issued for Publication</t>
  </si>
  <si>
    <t>Rev</t>
  </si>
  <si>
    <t>This datasheet provides references back to the parent standard (API 2C) or the supplementary requirements specification (S-618) where relevant.</t>
  </si>
  <si>
    <t>This datasheet is set-up to be used in electronic format by both the purchaser and the manufacturer.</t>
  </si>
  <si>
    <t>The Purchaser Supplementary Sheet is is provided in an open format sheet for application of specific items not covered in the main part of the datasheet. This sheet is not intended to modify requirements defined in the Supplementary Requirements Specification (S-618).</t>
  </si>
  <si>
    <t>PURCHASER SUPPLEMENTARY REQUIREMENTS</t>
  </si>
  <si>
    <t>Guidance notes are provided as embedded comments in selected cells, identified by red triangle in the top right corner of the cell.</t>
  </si>
  <si>
    <t>General information to be entered into the cover sheet is automatically copied in to the main datasheet. If purchaser replaces with an alternative cover sheet then these will need to be added manually to the main datasheet.</t>
  </si>
  <si>
    <t>An example datasheet has been provided with purchaser input values included to demonstrate how the datasheet should be completed by the purchaser.</t>
  </si>
  <si>
    <t>The cover and datasheet tabs have been formatted to print in A4 with multiple pages.</t>
  </si>
  <si>
    <t>1.0</t>
  </si>
  <si>
    <t>Offshore Pedestal-mounted Cranes (API 2C)</t>
  </si>
  <si>
    <t>Datasheet for</t>
  </si>
  <si>
    <t>S-618D Datasheet for</t>
  </si>
  <si>
    <t>This datasheet shall be used in conjunction with the supplementary requirements specification, information requirements specification (IOGP S-618L) and quality requirements specification (IOGP S-618Q) which together comprise the full set of specification documents. The Introduction section in the supplementary requirements specification provides further information on the purpose of each of these documents and the order of precedence for their use.</t>
  </si>
  <si>
    <t>Guidance on the use of this datasheet</t>
  </si>
  <si>
    <t xml:space="preserve">To be used in conjunction with IOGP S-618, Supplementary Specification to API Specification 2C Offshore Pedestal-mounted Cranes
</t>
  </si>
  <si>
    <r>
      <t xml:space="preserve">Sheets with </t>
    </r>
    <r>
      <rPr>
        <sz val="11"/>
        <color rgb="FF00B050"/>
        <rFont val="Arial"/>
        <family val="2"/>
      </rPr>
      <t>Green</t>
    </r>
    <r>
      <rPr>
        <sz val="11"/>
        <color theme="1"/>
        <rFont val="Arial"/>
        <family val="2"/>
      </rPr>
      <t xml:space="preserve"> colured tabs are those which shall be issued to manufacturers.
Sheets with </t>
    </r>
    <r>
      <rPr>
        <sz val="11"/>
        <color rgb="FFFF0000"/>
        <rFont val="Arial"/>
        <family val="2"/>
      </rPr>
      <t>Red</t>
    </r>
    <r>
      <rPr>
        <sz val="11"/>
        <color theme="1"/>
        <rFont val="Arial"/>
        <family val="2"/>
      </rPr>
      <t xml:space="preserve"> tabs are for purchaser information only</t>
    </r>
  </si>
  <si>
    <t>Maximum force applied on top of pedestal</t>
  </si>
  <si>
    <t xml:space="preserve">Flange thickness finished </t>
  </si>
  <si>
    <t>Concurrent force Fx or Fy</t>
  </si>
  <si>
    <t>Bending moment Mx or My</t>
  </si>
  <si>
    <t>Additional notes:</t>
  </si>
  <si>
    <t>Swing Speeds (360°)</t>
  </si>
  <si>
    <t>Swing &amp; Boom Speed Data</t>
  </si>
  <si>
    <t>7.5.4 / 7.5.5</t>
  </si>
  <si>
    <t>7.2.2 / 7.1.3</t>
  </si>
  <si>
    <t>Tier I</t>
  </si>
  <si>
    <t>Tier ll</t>
  </si>
  <si>
    <t>Tier lll</t>
  </si>
  <si>
    <t>Tier lV</t>
  </si>
  <si>
    <t>Unit of Measurement:</t>
  </si>
  <si>
    <r>
      <t>Component identification system</t>
    </r>
    <r>
      <rPr>
        <i/>
        <sz val="7"/>
        <color theme="1"/>
        <rFont val="Arial"/>
        <family val="2"/>
      </rPr>
      <t xml:space="preserve"> (refer to supplement):</t>
    </r>
  </si>
  <si>
    <t>Annex F / Fig. 1</t>
  </si>
  <si>
    <t>Big Planet O&amp;G</t>
  </si>
  <si>
    <r>
      <t xml:space="preserve">Offshore Crane Datasheet (API Spec 2C) </t>
    </r>
    <r>
      <rPr>
        <b/>
        <sz val="11"/>
        <color rgb="FFFF0000"/>
        <rFont val="Arial"/>
        <family val="2"/>
      </rPr>
      <t>SAMPLE ONLY - DO NOT USE</t>
    </r>
  </si>
  <si>
    <t>SAMPLE ONLY - DO NOT USE</t>
  </si>
  <si>
    <t>Datasheet Units</t>
  </si>
  <si>
    <t>S-618D Datasheet for Offshore Pedestal-mounted Cranes (API Spec 2C)</t>
  </si>
  <si>
    <t>This specification package was prepared under a Joint Industry Project 33 (JIP33) “Standardization of Equipment Specifications for Procurement” organized by the International Oil &amp; Gas Producers Association (IOGP) with the support from the World Economic Forum (WEF). Ten key oil and gas companies from the IOGP membership participated in developing this specification under JIP33 Phase 2 with the objective to leverage and improve industry level standardization for projects globally in the oil and gas sector. The work has developed a minimized set of supplementary requirements for procurement, with life cycle cost in mind, based on the ten participating members’ company specifications, resulting in a common and jointly approved specification, and building on recognized industry and/or international standards.</t>
  </si>
  <si>
    <t>The specification package has been developed in consultation with a broad user and supplier base to promote the opportunity to realize benefits from standardization and achieve significant cost reductions for upstream project costs. The JIP33 work groups performed their activities in accordance with IOGP’s Competition Law Guidelines (November 2014).</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</si>
  <si>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vision from the CPC industry is to standardize specifications for global procurement for equipment and packages, facilitating improved standardization of major projects across the globe. While individual oil and gas companies have been improving standardization within their own businesses, this has limited value potential and the industry lags behind other industries and has eroded value by creating bespoke components in projects. The specification package aims to significantly reduce this waste, decrease project costs and improve schedule through pre-competitive collaboration on standardization.</t>
  </si>
  <si>
    <t>Following agreement of the relevant JIP33 work group and approval by the JIP33 Steering Committee, the IOGP Management Committee has agreed to the publication of this specification package by IOGP. Where adopted by the individual operating companies, the specification package aims to supersede existing company documentation for the purpose of industry-harmonized standardization.</t>
  </si>
  <si>
    <t>Offshore Pedestal-mounted Cranes (API Spec 2C)</t>
  </si>
  <si>
    <t>Offshore Pedestal-mounted Cranes
(API Spec 2C)</t>
  </si>
  <si>
    <t>JIP33 Specification for Procurement Documents
Datasheet</t>
  </si>
  <si>
    <r>
      <rPr>
        <b/>
        <sz val="8"/>
        <color theme="1"/>
        <rFont val="Arial"/>
        <family val="2"/>
      </rPr>
      <t>Key:</t>
    </r>
    <r>
      <rPr>
        <sz val="8"/>
        <color theme="1"/>
        <rFont val="Arial"/>
        <family val="2"/>
      </rPr>
      <t xml:space="preserve">
Ind = Indicator, AA = Audible Alarm, X = Mandatory, Trip = Function Limit, VA = Visual Alarm,
PO = Purchaser Option (Indicated in the datasheet, N/A = Not Applicable</t>
    </r>
  </si>
  <si>
    <t>Fully assembled crane</t>
  </si>
  <si>
    <t>Factory Acceptance Test (FAT)</t>
  </si>
  <si>
    <t>Delete this section if not required.</t>
  </si>
  <si>
    <t>Automatic Overload Protection System (AOPS):</t>
  </si>
  <si>
    <t>Illuminated:</t>
  </si>
  <si>
    <t>Windsock required:</t>
  </si>
  <si>
    <t>Manufacturer to supply or purchaser free issue:</t>
  </si>
  <si>
    <t>Operator Log in system:</t>
  </si>
  <si>
    <t>Electrical / Comms slip ring Interface</t>
  </si>
  <si>
    <t>Earths:</t>
  </si>
  <si>
    <t>DOL</t>
  </si>
  <si>
    <t>Facility electrical power supply limits</t>
  </si>
  <si>
    <t>Voltage:</t>
  </si>
  <si>
    <t>Current:</t>
  </si>
  <si>
    <t>Power:</t>
  </si>
  <si>
    <t>Earths (cable size and quantity):</t>
  </si>
  <si>
    <t>Frequency (Hz):</t>
  </si>
  <si>
    <t>Main power supply</t>
  </si>
  <si>
    <t>UPS</t>
  </si>
  <si>
    <t>Power supply Interface @ base of pedestal</t>
  </si>
  <si>
    <t xml:space="preserve">Ancillary Interface </t>
  </si>
  <si>
    <t>Component Weights</t>
  </si>
  <si>
    <t>Aircraft Warning Lights</t>
  </si>
  <si>
    <t xml:space="preserve">Specific Interface requirements </t>
  </si>
  <si>
    <t>Key:</t>
  </si>
  <si>
    <t>Required (manufacturer standard system)</t>
  </si>
  <si>
    <t>Required (as described in S-618 10.3.9)</t>
  </si>
  <si>
    <t>Fully assembled crane, or sub-assembly testing:</t>
  </si>
  <si>
    <t>Sub-assembly testing only</t>
  </si>
  <si>
    <t>The datasheet includes a revision column on the right hand side for use by the purchaser. After the first issue, for each subsequent revision of the datasheet that is issued to suppliers for enquiry or purchase, the purchaser should use the revision column to denote that the data on a specific row has been updated since the previous revision. This will enable the supplier to easily identify where changes have been made.</t>
  </si>
  <si>
    <t>S-618D Offshore Pedestal-mounted Cranes Datasheet Version 1.0</t>
  </si>
  <si>
    <r>
      <t>The purpose of this equipment datasheet is to define purchaser specific requirements for the manfacture and supply of offshore pedestal mounted cranes in accordance with API 2C 7</t>
    </r>
    <r>
      <rPr>
        <vertAlign val="superscript"/>
        <sz val="10"/>
        <color theme="1"/>
        <rFont val="Arial"/>
        <family val="2"/>
      </rPr>
      <t>th</t>
    </r>
    <r>
      <rPr>
        <sz val="10"/>
        <color theme="1"/>
        <rFont val="Arial"/>
        <family val="2"/>
      </rPr>
      <t xml:space="preserve"> Edition, 2012 including errata 2013, for application in the petroleum and natural gas industries. The datasheet provides project specific requirements where the supplementary specification and its parent standard require the purchaser to define an application specific requirement. It makes reference to the clause structure of the parent standard (API 2C) and the supplementary requirements specification (IOGP S-618). It also includes information required by the purchaser for technical evaluation purposes.</t>
    </r>
  </si>
  <si>
    <t>S-618D Offshore Pedestal-mounted Cranes Datasheet Rev 1.0</t>
  </si>
  <si>
    <t>API Monogram:</t>
  </si>
  <si>
    <t>Nameplate marking requirements:</t>
  </si>
  <si>
    <t>This datasheet contains, where appropriate, defined drop down selection lists denoted by an asterisk (*), except where a default value has been pre-set.</t>
  </si>
  <si>
    <t>10.3.9</t>
  </si>
  <si>
    <t>10.3.8.8</t>
  </si>
  <si>
    <t>Additional regulatory requirements:</t>
  </si>
  <si>
    <t>State law #1
ABC Marking requirement</t>
  </si>
  <si>
    <t>DECEMBER</t>
  </si>
  <si>
    <t>December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</si>
</sst>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09]dd\-mmmm\-yyyy;@"/>
    <numFmt numFmtId="165" formatCode="#0."/>
  </numFmts>
  <fonts count="6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color theme="1"/>
      <name val="Arial"/>
      <family val="2"/>
    </font>
    <font>
      <sz val="8"/>
      <color theme="1"/>
      <name val="Arial"/>
      <family val="2"/>
    </font>
    <font>
      <sz val="9"/>
      <color theme="1"/>
      <name val="Arial"/>
      <family val="2"/>
    </font>
    <font>
      <b/>
      <sz val="10"/>
      <color theme="1"/>
      <name val="Arial"/>
      <family val="2"/>
    </font>
    <font>
      <b/>
      <sz val="8"/>
      <color indexed="81"/>
      <name val="Tahoma"/>
      <family val="2"/>
    </font>
    <font>
      <sz val="8"/>
      <color indexed="81"/>
      <name val="Tahoma"/>
      <family val="2"/>
    </font>
    <font>
      <b/>
      <sz val="9"/>
      <color theme="1"/>
      <name val="Arial"/>
      <family val="2"/>
    </font>
    <font>
      <b/>
      <sz val="11"/>
      <color theme="1"/>
      <name val="Arial"/>
      <family val="2"/>
    </font>
    <font>
      <sz val="6"/>
      <color theme="1"/>
      <name val="Arial"/>
      <family val="2"/>
    </font>
    <font>
      <sz val="8"/>
      <name val="Arial"/>
      <family val="2"/>
    </font>
    <font>
      <sz val="48"/>
      <color theme="0" tint="-0.249977111117893"/>
      <name val="Arial"/>
      <family val="2"/>
    </font>
    <font>
      <sz val="12"/>
      <color theme="1"/>
      <name val="Arial"/>
      <family val="2"/>
    </font>
    <font>
      <b/>
      <sz val="8"/>
      <color theme="1"/>
      <name val="Arial"/>
      <family val="2"/>
    </font>
    <font>
      <sz val="10"/>
      <color theme="1"/>
      <name val="Arial"/>
      <family val="2"/>
    </font>
    <font>
      <sz val="8"/>
      <color rgb="FFFF0000"/>
      <name val="Arial"/>
      <family val="2"/>
    </font>
    <font>
      <sz val="10"/>
      <name val="Arial"/>
      <family val="2"/>
    </font>
    <font>
      <sz val="10.5"/>
      <color rgb="FF6A6C71"/>
      <name val="Tahoma"/>
      <family val="2"/>
    </font>
    <font>
      <sz val="7.5"/>
      <color rgb="FF6A6C71"/>
      <name val="Tahoma"/>
      <family val="2"/>
    </font>
    <font>
      <sz val="17"/>
      <color rgb="FF6A6C71"/>
      <name val="Tahoma"/>
      <family val="2"/>
    </font>
    <font>
      <sz val="11.5"/>
      <color rgb="FF6A6C71"/>
      <name val="Tahoma"/>
      <family val="2"/>
    </font>
    <font>
      <b/>
      <sz val="36"/>
      <color rgb="FF7D1A6F"/>
      <name val="Microsoft Yi Baiti"/>
      <family val="4"/>
    </font>
    <font>
      <sz val="10"/>
      <name val="MS Sans Serif"/>
      <family val="2"/>
    </font>
    <font>
      <sz val="11"/>
      <color rgb="FF808080"/>
      <name val="Microsoft Yi Baiti"/>
      <family val="4"/>
    </font>
    <font>
      <b/>
      <sz val="12"/>
      <color rgb="FF808080"/>
      <name val="Microsoft Yi Baiti"/>
      <family val="4"/>
    </font>
    <font>
      <sz val="12"/>
      <color rgb="FF808080"/>
      <name val="Microsoft Yi Baiti"/>
      <family val="4"/>
    </font>
    <font>
      <b/>
      <sz val="7.5"/>
      <color rgb="FF6A6C71"/>
      <name val="Tahoma"/>
      <family val="2"/>
    </font>
    <font>
      <sz val="14"/>
      <color theme="1"/>
      <name val="Arial"/>
      <family val="2"/>
    </font>
    <font>
      <b/>
      <sz val="14"/>
      <color theme="1"/>
      <name val="Arial"/>
      <family val="2"/>
    </font>
    <font>
      <sz val="10"/>
      <color rgb="FFFF0000"/>
      <name val="Arial"/>
      <family val="2"/>
    </font>
    <font>
      <sz val="12"/>
      <color rgb="FFFF0000"/>
      <name val="Arial"/>
      <family val="2"/>
    </font>
    <font>
      <b/>
      <sz val="9"/>
      <color indexed="81"/>
      <name val="Tahoma"/>
      <family val="2"/>
    </font>
    <font>
      <sz val="9"/>
      <color indexed="81"/>
      <name val="Tahoma"/>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b/>
      <sz val="10"/>
      <color rgb="FF808080"/>
      <name val="Microsoft Yi Baiti"/>
      <family val="4"/>
    </font>
    <font>
      <sz val="10"/>
      <color rgb="FF808080"/>
      <name val="Microsoft Yi Baiti"/>
      <family val="4"/>
    </font>
    <font>
      <b/>
      <sz val="10"/>
      <name val="Arial"/>
      <family val="2"/>
    </font>
    <font>
      <b/>
      <sz val="8"/>
      <name val="Arial"/>
      <family val="2"/>
    </font>
    <font>
      <b/>
      <sz val="7"/>
      <name val="Arial"/>
      <family val="2"/>
    </font>
    <font>
      <sz val="8"/>
      <color rgb="FF0070C0"/>
      <name val="Arial"/>
      <family val="2"/>
    </font>
    <font>
      <sz val="7"/>
      <name val="Arial"/>
      <family val="2"/>
    </font>
    <font>
      <sz val="11"/>
      <color theme="1"/>
      <name val="Arial"/>
      <family val="2"/>
    </font>
    <font>
      <sz val="11"/>
      <name val="Arial"/>
      <family val="2"/>
    </font>
    <font>
      <sz val="11"/>
      <color rgb="FF00B050"/>
      <name val="Arial"/>
      <family val="2"/>
    </font>
    <font>
      <sz val="11"/>
      <color rgb="FFFF0000"/>
      <name val="Arial"/>
      <family val="2"/>
    </font>
    <font>
      <b/>
      <sz val="9"/>
      <color rgb="FF0070C0"/>
      <name val="Arial"/>
      <family val="2"/>
    </font>
    <font>
      <i/>
      <sz val="8"/>
      <color rgb="FFFF0000"/>
      <name val="Arial"/>
      <family val="2"/>
    </font>
    <font>
      <i/>
      <sz val="8"/>
      <color theme="1"/>
      <name val="Arial"/>
      <family val="2"/>
    </font>
    <font>
      <i/>
      <sz val="8"/>
      <color rgb="FFC00000"/>
      <name val="Arial"/>
      <family val="2"/>
    </font>
    <font>
      <b/>
      <i/>
      <sz val="8"/>
      <color rgb="FFC00000"/>
      <name val="Arial"/>
      <family val="2"/>
    </font>
    <font>
      <sz val="8"/>
      <color theme="1"/>
      <name val="Calibri"/>
      <family val="2"/>
    </font>
    <font>
      <sz val="27"/>
      <color rgb="FF245BA7"/>
      <name val="Arial"/>
      <family val="2"/>
    </font>
    <font>
      <sz val="16"/>
      <color rgb="FF245BA7"/>
      <name val="Microsoft Yi Baiti"/>
      <family val="4"/>
    </font>
    <font>
      <b/>
      <sz val="12"/>
      <color theme="1"/>
      <name val="Arial"/>
      <family val="2"/>
    </font>
    <font>
      <b/>
      <sz val="8"/>
      <color rgb="FF0070C0"/>
      <name val="Arial"/>
      <family val="2"/>
    </font>
    <font>
      <i/>
      <sz val="7"/>
      <color theme="1"/>
      <name val="Arial"/>
      <family val="2"/>
    </font>
    <font>
      <b/>
      <sz val="11"/>
      <color rgb="FFFF0000"/>
      <name val="Arial"/>
      <family val="2"/>
    </font>
    <font>
      <b/>
      <sz val="10"/>
      <color rgb="FFFF0000"/>
      <name val="Arial"/>
      <family val="2"/>
    </font>
    <font>
      <vertAlign val="superscript"/>
      <sz val="10"/>
      <color theme="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9" tint="0.59999389629810485"/>
        <bgColor indexed="64"/>
      </patternFill>
    </fill>
    <fill>
      <patternFill patternType="solid">
        <fgColor rgb="FFF3F599"/>
        <bgColor indexed="64"/>
      </patternFill>
    </fill>
    <fill>
      <patternFill patternType="solid">
        <fgColor rgb="FF245BA7"/>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right/>
      <top style="hair">
        <color indexed="64"/>
      </top>
      <bottom style="hair">
        <color indexed="64"/>
      </bottom>
      <diagonal/>
    </border>
    <border>
      <left style="medium">
        <color indexed="64"/>
      </left>
      <right style="thin">
        <color indexed="64"/>
      </right>
      <top/>
      <bottom/>
      <diagonal/>
    </border>
    <border>
      <left/>
      <right/>
      <top style="thin">
        <color indexed="64"/>
      </top>
      <bottom/>
      <diagonal/>
    </border>
    <border>
      <left style="thin">
        <color indexed="64"/>
      </left>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top/>
      <bottom style="hair">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diagonalUp="1">
      <left/>
      <right/>
      <top/>
      <bottom/>
      <diagonal style="thin">
        <color theme="0" tint="-0.499984740745262"/>
      </diagonal>
    </border>
    <border>
      <left/>
      <right style="medium">
        <color indexed="64"/>
      </right>
      <top/>
      <bottom style="medium">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hair">
        <color indexed="64"/>
      </bottom>
      <diagonal/>
    </border>
    <border>
      <left/>
      <right/>
      <top style="dotted">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style="medium">
        <color indexed="64"/>
      </left>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s>
  <cellStyleXfs count="55">
    <xf numFmtId="0" fontId="0" fillId="0" borderId="0"/>
    <xf numFmtId="0" fontId="18" fillId="0" borderId="0"/>
    <xf numFmtId="0" fontId="26" fillId="0" borderId="0"/>
    <xf numFmtId="0" fontId="26" fillId="0" borderId="0"/>
    <xf numFmtId="0" fontId="26" fillId="0" borderId="0"/>
    <xf numFmtId="0" fontId="4" fillId="0" borderId="0"/>
    <xf numFmtId="0" fontId="4" fillId="0" borderId="0"/>
    <xf numFmtId="0" fontId="4" fillId="0" borderId="0"/>
    <xf numFmtId="0" fontId="3" fillId="0" borderId="0"/>
    <xf numFmtId="0" fontId="20"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63">
    <xf numFmtId="0" fontId="0" fillId="0" borderId="0" xfId="0"/>
    <xf numFmtId="0" fontId="0" fillId="0" borderId="0" xfId="0" applyAlignment="1">
      <alignment horizontal="left"/>
    </xf>
    <xf numFmtId="0" fontId="6" fillId="0" borderId="0" xfId="0" applyFont="1" applyBorder="1" applyAlignment="1">
      <alignment horizontal="left" vertical="center" wrapText="1"/>
    </xf>
    <xf numFmtId="0" fontId="6" fillId="0" borderId="8" xfId="0" applyFont="1" applyBorder="1" applyAlignment="1">
      <alignment horizontal="left" vertical="center"/>
    </xf>
    <xf numFmtId="0" fontId="6" fillId="0" borderId="27" xfId="0" applyFont="1" applyBorder="1" applyAlignment="1">
      <alignment horizontal="left" vertical="center"/>
    </xf>
    <xf numFmtId="0" fontId="7" fillId="0" borderId="0" xfId="0" applyFont="1" applyFill="1" applyBorder="1" applyAlignment="1">
      <alignment horizontal="left" vertical="center"/>
    </xf>
    <xf numFmtId="0" fontId="0" fillId="0" borderId="0" xfId="0" applyAlignment="1">
      <alignment vertical="center"/>
    </xf>
    <xf numFmtId="0" fontId="6" fillId="0" borderId="16" xfId="0" applyFont="1" applyBorder="1" applyAlignment="1">
      <alignment vertical="top"/>
    </xf>
    <xf numFmtId="0" fontId="15" fillId="0" borderId="0" xfId="0" applyFont="1" applyBorder="1" applyAlignment="1">
      <alignment vertical="center" textRotation="45" wrapText="1"/>
    </xf>
    <xf numFmtId="0" fontId="0" fillId="0" borderId="0" xfId="0" applyBorder="1" applyAlignment="1">
      <alignment horizontal="left" vertical="center"/>
    </xf>
    <xf numFmtId="0" fontId="6" fillId="0" borderId="0" xfId="0" applyFont="1" applyBorder="1"/>
    <xf numFmtId="0" fontId="6" fillId="0" borderId="1" xfId="0" applyFont="1" applyBorder="1" applyAlignment="1">
      <alignment vertical="center"/>
    </xf>
    <xf numFmtId="0" fontId="6" fillId="0" borderId="1" xfId="0" applyFont="1" applyFill="1" applyBorder="1" applyAlignment="1">
      <alignment vertical="center"/>
    </xf>
    <xf numFmtId="0" fontId="6" fillId="0" borderId="0" xfId="0" applyFont="1" applyBorder="1" applyAlignment="1">
      <alignment horizontal="left" vertical="center"/>
    </xf>
    <xf numFmtId="0" fontId="6" fillId="3" borderId="1" xfId="0" applyFont="1" applyFill="1" applyBorder="1" applyAlignment="1">
      <alignment vertical="center"/>
    </xf>
    <xf numFmtId="0" fontId="0" fillId="0" borderId="0" xfId="0" applyBorder="1"/>
    <xf numFmtId="0" fontId="6" fillId="0" borderId="0" xfId="0" applyFont="1" applyBorder="1" applyAlignment="1">
      <alignment vertical="center"/>
    </xf>
    <xf numFmtId="0" fontId="6" fillId="0" borderId="0" xfId="0" applyFont="1" applyFill="1" applyBorder="1" applyAlignment="1">
      <alignment vertical="center"/>
    </xf>
    <xf numFmtId="0" fontId="0" fillId="0" borderId="0" xfId="0" applyFill="1" applyBorder="1"/>
    <xf numFmtId="0" fontId="0" fillId="0" borderId="0" xfId="0" applyFont="1" applyBorder="1" applyAlignment="1">
      <alignment horizontal="left" vertical="center"/>
    </xf>
    <xf numFmtId="0" fontId="21"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center"/>
    </xf>
    <xf numFmtId="0" fontId="24" fillId="0" borderId="0" xfId="0" applyFont="1" applyAlignment="1">
      <alignment horizontal="center"/>
    </xf>
    <xf numFmtId="0" fontId="25" fillId="0" borderId="0" xfId="0" applyFont="1"/>
    <xf numFmtId="0" fontId="25" fillId="0" borderId="0" xfId="0" applyFont="1" applyAlignment="1">
      <alignment horizontal="left" vertical="center"/>
    </xf>
    <xf numFmtId="0" fontId="0" fillId="0" borderId="0" xfId="0" applyAlignment="1">
      <alignment horizontal="justify" vertical="center"/>
    </xf>
    <xf numFmtId="0" fontId="21" fillId="0" borderId="0" xfId="0" applyFont="1" applyAlignment="1">
      <alignment horizontal="center" vertical="center"/>
    </xf>
    <xf numFmtId="0" fontId="27"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5" fillId="0" borderId="0" xfId="0" applyFont="1" applyBorder="1" applyAlignment="1">
      <alignment horizontal="left" vertical="center" wrapText="1"/>
    </xf>
    <xf numFmtId="0" fontId="13" fillId="0" borderId="2" xfId="0" applyFont="1" applyFill="1" applyBorder="1" applyAlignment="1">
      <alignment horizontal="left" indent="1"/>
    </xf>
    <xf numFmtId="0" fontId="13" fillId="0" borderId="3" xfId="0" applyFont="1" applyFill="1" applyBorder="1" applyAlignment="1">
      <alignment horizontal="left"/>
    </xf>
    <xf numFmtId="0" fontId="0" fillId="0" borderId="3" xfId="0" applyFont="1" applyFill="1" applyBorder="1" applyAlignment="1">
      <alignment vertical="center"/>
    </xf>
    <xf numFmtId="0" fontId="0" fillId="0" borderId="3" xfId="0" applyFont="1" applyFill="1" applyBorder="1"/>
    <xf numFmtId="0" fontId="37" fillId="0" borderId="0" xfId="0" applyFont="1"/>
    <xf numFmtId="0" fontId="0" fillId="0" borderId="0" xfId="0" applyFill="1"/>
    <xf numFmtId="0" fontId="0" fillId="0" borderId="59" xfId="0" applyBorder="1"/>
    <xf numFmtId="0" fontId="43" fillId="0" borderId="60" xfId="0" applyFont="1" applyBorder="1" applyAlignment="1">
      <alignment vertical="center"/>
    </xf>
    <xf numFmtId="0" fontId="43" fillId="0" borderId="60" xfId="0" quotePrefix="1" applyFont="1" applyBorder="1" applyAlignment="1">
      <alignment vertical="center"/>
    </xf>
    <xf numFmtId="0" fontId="0" fillId="0" borderId="0" xfId="0" applyBorder="1" applyAlignment="1">
      <alignment horizontal="left" vertical="center" wrapText="1"/>
    </xf>
    <xf numFmtId="0" fontId="6" fillId="0" borderId="1" xfId="0" applyFont="1" applyBorder="1" applyAlignment="1">
      <alignment horizontal="left" vertical="center"/>
    </xf>
    <xf numFmtId="0" fontId="6" fillId="0" borderId="23" xfId="0" applyFont="1" applyFill="1" applyBorder="1" applyAlignment="1">
      <alignment horizontal="left" vertical="center"/>
    </xf>
    <xf numFmtId="0" fontId="0" fillId="0" borderId="1" xfId="0" applyBorder="1"/>
    <xf numFmtId="0" fontId="6" fillId="0" borderId="0" xfId="0" quotePrefix="1" applyFont="1" applyFill="1" applyBorder="1" applyAlignment="1">
      <alignment vertical="center"/>
    </xf>
    <xf numFmtId="0" fontId="6" fillId="3" borderId="54" xfId="0" applyFont="1" applyFill="1" applyBorder="1" applyAlignment="1">
      <alignment vertical="center"/>
    </xf>
    <xf numFmtId="0" fontId="6" fillId="0" borderId="54" xfId="0" applyFont="1" applyBorder="1" applyAlignment="1">
      <alignment horizontal="left" vertical="center"/>
    </xf>
    <xf numFmtId="0" fontId="47" fillId="0" borderId="0" xfId="0" applyFont="1"/>
    <xf numFmtId="0" fontId="6" fillId="0" borderId="0" xfId="0" quotePrefix="1" applyFont="1" applyFill="1" applyBorder="1" applyAlignment="1">
      <alignment horizontal="left" vertical="center"/>
    </xf>
    <xf numFmtId="0" fontId="6" fillId="0" borderId="54" xfId="0" applyFont="1" applyBorder="1"/>
    <xf numFmtId="0" fontId="0" fillId="0" borderId="0" xfId="0" applyFill="1" applyAlignment="1">
      <alignment horizontal="left" vertical="top"/>
    </xf>
    <xf numFmtId="0" fontId="0" fillId="0" borderId="0" xfId="0" applyFill="1" applyBorder="1" applyAlignment="1">
      <alignment horizontal="left" vertical="top"/>
    </xf>
    <xf numFmtId="0" fontId="6" fillId="0" borderId="1" xfId="0" applyFont="1" applyBorder="1"/>
    <xf numFmtId="0" fontId="6" fillId="0" borderId="54" xfId="0" applyFont="1" applyFill="1" applyBorder="1" applyAlignment="1">
      <alignment vertical="center"/>
    </xf>
    <xf numFmtId="0" fontId="13" fillId="0" borderId="87" xfId="0" applyFont="1" applyBorder="1" applyAlignment="1">
      <alignment horizontal="center" vertical="center"/>
    </xf>
    <xf numFmtId="0" fontId="7" fillId="0" borderId="0" xfId="0" applyFont="1" applyBorder="1" applyAlignment="1">
      <alignment horizontal="left" vertical="center"/>
    </xf>
    <xf numFmtId="0" fontId="6" fillId="0" borderId="16" xfId="0" applyFont="1" applyFill="1" applyBorder="1" applyAlignment="1">
      <alignment vertical="center"/>
    </xf>
    <xf numFmtId="0" fontId="6" fillId="0" borderId="23" xfId="0" applyFont="1" applyFill="1" applyBorder="1" applyAlignment="1">
      <alignment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0" fillId="0" borderId="0" xfId="0"/>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6" fillId="0" borderId="8" xfId="0" applyFont="1" applyFill="1" applyBorder="1" applyAlignment="1">
      <alignment horizontal="left" vertical="center"/>
    </xf>
    <xf numFmtId="0" fontId="54" fillId="0" borderId="8" xfId="8" applyFont="1" applyBorder="1" applyAlignment="1">
      <alignment vertical="center" wrapText="1"/>
    </xf>
    <xf numFmtId="0" fontId="54" fillId="0" borderId="0" xfId="8" applyFont="1" applyBorder="1" applyAlignment="1">
      <alignment vertical="center" wrapText="1"/>
    </xf>
    <xf numFmtId="0" fontId="54" fillId="0" borderId="27" xfId="8" applyFont="1" applyBorder="1" applyAlignment="1">
      <alignment vertical="center" wrapText="1"/>
    </xf>
    <xf numFmtId="0" fontId="0" fillId="0" borderId="0" xfId="0"/>
    <xf numFmtId="0" fontId="6" fillId="3" borderId="1" xfId="0" quotePrefix="1" applyFont="1" applyFill="1" applyBorder="1" applyAlignment="1">
      <alignment vertical="center"/>
    </xf>
    <xf numFmtId="0" fontId="6" fillId="3" borderId="1" xfId="0" applyFont="1" applyFill="1" applyBorder="1" applyAlignment="1">
      <alignment horizontal="left" vertical="center"/>
    </xf>
    <xf numFmtId="0" fontId="6" fillId="0" borderId="0" xfId="0" applyFont="1" applyBorder="1" applyAlignment="1">
      <alignment horizontal="left" vertical="center"/>
    </xf>
    <xf numFmtId="0" fontId="0" fillId="0" borderId="0" xfId="0"/>
    <xf numFmtId="0" fontId="0" fillId="0" borderId="0" xfId="0"/>
    <xf numFmtId="0" fontId="0" fillId="0" borderId="0" xfId="0" applyBorder="1" applyAlignment="1">
      <alignment vertical="center"/>
    </xf>
    <xf numFmtId="0" fontId="0" fillId="0" borderId="0" xfId="0"/>
    <xf numFmtId="0" fontId="0" fillId="0" borderId="0" xfId="0"/>
    <xf numFmtId="0" fontId="17" fillId="2" borderId="63" xfId="0" applyFont="1" applyFill="1" applyBorder="1" applyAlignment="1">
      <alignment vertical="center"/>
    </xf>
    <xf numFmtId="0" fontId="17" fillId="2" borderId="64" xfId="0" applyFont="1" applyFill="1" applyBorder="1" applyAlignment="1">
      <alignment vertical="center"/>
    </xf>
    <xf numFmtId="0" fontId="17" fillId="2" borderId="65" xfId="0" applyFont="1" applyFill="1" applyBorder="1" applyAlignment="1">
      <alignment vertical="center"/>
    </xf>
    <xf numFmtId="0" fontId="0" fillId="0" borderId="0" xfId="0"/>
    <xf numFmtId="0" fontId="6" fillId="0" borderId="0" xfId="0" applyFont="1" applyBorder="1" applyAlignment="1">
      <alignment horizontal="left" vertical="center"/>
    </xf>
    <xf numFmtId="0" fontId="0" fillId="0" borderId="0" xfId="0"/>
    <xf numFmtId="0" fontId="0" fillId="0" borderId="0" xfId="0"/>
    <xf numFmtId="0" fontId="0" fillId="0" borderId="1" xfId="0" applyBorder="1" applyAlignment="1">
      <alignment vertical="center"/>
    </xf>
    <xf numFmtId="0" fontId="6" fillId="0" borderId="1" xfId="0" applyFont="1" applyFill="1" applyBorder="1"/>
    <xf numFmtId="0" fontId="0" fillId="0" borderId="0" xfId="0"/>
    <xf numFmtId="0" fontId="8" fillId="0" borderId="14" xfId="0" applyFont="1" applyBorder="1" applyAlignment="1">
      <alignment horizontal="center" vertical="center"/>
    </xf>
    <xf numFmtId="0" fontId="0" fillId="0" borderId="0" xfId="0"/>
    <xf numFmtId="0" fontId="6" fillId="0" borderId="95" xfId="0" applyFont="1" applyBorder="1" applyAlignment="1">
      <alignment horizontal="center" vertical="center"/>
    </xf>
    <xf numFmtId="0" fontId="6" fillId="0" borderId="19" xfId="0" applyFont="1" applyBorder="1" applyAlignment="1">
      <alignment vertical="top"/>
    </xf>
    <xf numFmtId="0" fontId="13" fillId="0" borderId="8" xfId="0" applyFont="1" applyBorder="1" applyAlignment="1">
      <alignment horizontal="center" vertical="top"/>
    </xf>
    <xf numFmtId="0" fontId="0" fillId="0" borderId="0" xfId="0" applyBorder="1" applyAlignment="1">
      <alignment horizontal="center"/>
    </xf>
    <xf numFmtId="0" fontId="6" fillId="0" borderId="0" xfId="0" applyFont="1" applyBorder="1" applyAlignment="1">
      <alignment horizontal="left" vertical="center"/>
    </xf>
    <xf numFmtId="0" fontId="6" fillId="2" borderId="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2" xfId="0" applyFont="1" applyFill="1" applyBorder="1" applyAlignment="1">
      <alignment horizontal="left" vertical="center"/>
    </xf>
    <xf numFmtId="0" fontId="6" fillId="2" borderId="6" xfId="0" applyFont="1" applyFill="1" applyBorder="1" applyAlignment="1">
      <alignment horizontal="left" vertical="center"/>
    </xf>
    <xf numFmtId="0" fontId="6" fillId="2" borderId="68" xfId="0" applyFont="1" applyFill="1" applyBorder="1" applyAlignment="1">
      <alignment horizontal="left" vertical="center"/>
    </xf>
    <xf numFmtId="0" fontId="6" fillId="5" borderId="0" xfId="0" applyFont="1" applyFill="1" applyBorder="1" applyAlignment="1">
      <alignment horizontal="left"/>
    </xf>
    <xf numFmtId="0" fontId="6" fillId="0" borderId="78" xfId="0" applyFont="1" applyFill="1" applyBorder="1" applyAlignment="1">
      <alignment horizontal="left" vertical="center"/>
    </xf>
    <xf numFmtId="0" fontId="6" fillId="0" borderId="76" xfId="0" applyFont="1" applyFill="1" applyBorder="1" applyAlignment="1">
      <alignment horizontal="left" vertical="center"/>
    </xf>
    <xf numFmtId="0" fontId="6" fillId="2" borderId="8" xfId="0" quotePrefix="1" applyFont="1" applyFill="1" applyBorder="1" applyAlignment="1">
      <alignment horizontal="center" vertical="center"/>
    </xf>
    <xf numFmtId="0" fontId="6" fillId="2" borderId="0" xfId="0" quotePrefix="1" applyFont="1" applyFill="1" applyBorder="1" applyAlignment="1">
      <alignment horizontal="center" vertical="center"/>
    </xf>
    <xf numFmtId="0" fontId="6" fillId="0" borderId="23" xfId="0" applyFont="1" applyFill="1" applyBorder="1" applyAlignment="1">
      <alignment horizontal="left" vertical="center"/>
    </xf>
    <xf numFmtId="0" fontId="6" fillId="0" borderId="73" xfId="0" applyFont="1" applyFill="1" applyBorder="1" applyAlignment="1">
      <alignment horizontal="left" vertical="center"/>
    </xf>
    <xf numFmtId="0" fontId="6" fillId="0" borderId="63" xfId="0" applyFont="1" applyBorder="1" applyAlignment="1">
      <alignment horizontal="left" vertical="center"/>
    </xf>
    <xf numFmtId="0" fontId="6" fillId="0" borderId="64" xfId="0" applyFont="1" applyBorder="1" applyAlignment="1">
      <alignment horizontal="left" vertical="center"/>
    </xf>
    <xf numFmtId="0" fontId="6" fillId="0" borderId="65" xfId="0" applyFont="1" applyBorder="1" applyAlignment="1">
      <alignment horizontal="left" vertical="center"/>
    </xf>
    <xf numFmtId="0" fontId="6" fillId="0" borderId="1" xfId="0" applyFont="1" applyBorder="1" applyAlignment="1">
      <alignment horizontal="left" vertical="center"/>
    </xf>
    <xf numFmtId="0" fontId="0" fillId="0" borderId="13" xfId="0" applyFont="1" applyBorder="1" applyAlignment="1">
      <alignment horizontal="left" vertical="center"/>
    </xf>
    <xf numFmtId="0" fontId="6" fillId="0" borderId="21" xfId="0" applyFont="1" applyBorder="1" applyAlignment="1">
      <alignment horizontal="left"/>
    </xf>
    <xf numFmtId="0" fontId="0" fillId="0" borderId="0" xfId="0"/>
    <xf numFmtId="0" fontId="59" fillId="0" borderId="0" xfId="0" applyFont="1" applyAlignment="1">
      <alignment vertical="center"/>
    </xf>
    <xf numFmtId="0" fontId="25" fillId="0" borderId="0" xfId="0" applyFont="1" applyAlignment="1">
      <alignment vertical="center"/>
    </xf>
    <xf numFmtId="0" fontId="42" fillId="0" borderId="0" xfId="0" applyFont="1" applyBorder="1" applyAlignment="1">
      <alignment vertical="top"/>
    </xf>
    <xf numFmtId="0" fontId="0" fillId="0" borderId="60" xfId="0" applyBorder="1"/>
    <xf numFmtId="2" fontId="43" fillId="0" borderId="60" xfId="0" quotePrefix="1" applyNumberFormat="1" applyFont="1" applyBorder="1" applyAlignment="1">
      <alignment horizontal="left" vertical="center"/>
    </xf>
    <xf numFmtId="0" fontId="60" fillId="0" borderId="0" xfId="0" applyFont="1" applyAlignment="1">
      <alignment horizontal="left" vertical="top"/>
    </xf>
    <xf numFmtId="0" fontId="0" fillId="0" borderId="0" xfId="0" applyAlignment="1">
      <alignment vertical="top"/>
    </xf>
    <xf numFmtId="0" fontId="32" fillId="0" borderId="0" xfId="0" applyFont="1" applyBorder="1" applyAlignment="1">
      <alignment vertical="center"/>
    </xf>
    <xf numFmtId="0" fontId="0" fillId="0" borderId="0" xfId="0" applyFont="1" applyBorder="1" applyAlignment="1">
      <alignment vertical="top" wrapText="1"/>
    </xf>
    <xf numFmtId="0" fontId="0" fillId="0" borderId="0" xfId="0" applyFont="1" applyBorder="1" applyAlignment="1">
      <alignment horizontal="left" vertical="top" wrapText="1"/>
    </xf>
    <xf numFmtId="0" fontId="13" fillId="0" borderId="0" xfId="0" applyFont="1" applyFill="1" applyBorder="1" applyAlignment="1">
      <alignment horizontal="left" vertical="center" indent="1"/>
    </xf>
    <xf numFmtId="0" fontId="61" fillId="0" borderId="0" xfId="0" applyFont="1" applyBorder="1" applyAlignment="1">
      <alignment horizontal="left" vertical="center"/>
    </xf>
    <xf numFmtId="0" fontId="25" fillId="9" borderId="0" xfId="0" applyFont="1" applyFill="1"/>
    <xf numFmtId="0" fontId="38" fillId="9" borderId="0" xfId="0" applyFont="1" applyFill="1"/>
    <xf numFmtId="0" fontId="25" fillId="9" borderId="0" xfId="0" applyFont="1" applyFill="1" applyAlignment="1">
      <alignment horizontal="left" vertical="center"/>
    </xf>
    <xf numFmtId="0" fontId="6" fillId="9" borderId="0" xfId="0" applyFont="1" applyFill="1" applyAlignment="1">
      <alignment horizontal="justify" vertical="center"/>
    </xf>
    <xf numFmtId="0" fontId="39" fillId="9" borderId="0" xfId="0" applyFont="1" applyFill="1"/>
    <xf numFmtId="0" fontId="40" fillId="9" borderId="0" xfId="0" applyFont="1" applyFill="1"/>
    <xf numFmtId="0" fontId="41" fillId="9" borderId="0" xfId="0" applyFont="1" applyFill="1"/>
    <xf numFmtId="0" fontId="0" fillId="9" borderId="0" xfId="0" applyFill="1"/>
    <xf numFmtId="0" fontId="0" fillId="9" borderId="0" xfId="0" applyFill="1" applyAlignment="1">
      <alignment horizontal="justify" vertical="center"/>
    </xf>
    <xf numFmtId="0" fontId="46" fillId="0" borderId="55" xfId="0" applyFont="1" applyFill="1" applyBorder="1" applyAlignment="1">
      <alignment horizontal="left" vertical="center"/>
    </xf>
    <xf numFmtId="0" fontId="46" fillId="0" borderId="17" xfId="0" applyFont="1" applyFill="1" applyBorder="1" applyAlignment="1">
      <alignment horizontal="left" vertical="center"/>
    </xf>
    <xf numFmtId="0" fontId="46" fillId="0" borderId="17" xfId="0" applyFont="1" applyFill="1" applyBorder="1" applyAlignment="1">
      <alignment horizontal="center" vertical="center"/>
    </xf>
    <xf numFmtId="0" fontId="13" fillId="0" borderId="96"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27" xfId="0" applyFont="1" applyBorder="1" applyAlignment="1">
      <alignment horizontal="center" vertical="center"/>
    </xf>
    <xf numFmtId="0" fontId="6" fillId="0" borderId="58" xfId="0" applyFont="1" applyBorder="1" applyAlignment="1">
      <alignment horizontal="center" vertical="center"/>
    </xf>
    <xf numFmtId="0" fontId="46" fillId="0" borderId="27" xfId="0" applyFont="1" applyFill="1" applyBorder="1" applyAlignment="1">
      <alignment horizontal="center" vertical="center"/>
    </xf>
    <xf numFmtId="0" fontId="46" fillId="0" borderId="58" xfId="0" applyFont="1" applyFill="1" applyBorder="1" applyAlignment="1">
      <alignment horizontal="center" vertical="center"/>
    </xf>
    <xf numFmtId="0" fontId="8" fillId="0" borderId="45" xfId="0" applyFont="1" applyBorder="1" applyAlignment="1">
      <alignment horizontal="center" vertical="center"/>
    </xf>
    <xf numFmtId="0" fontId="0" fillId="0" borderId="71" xfId="0" applyFont="1" applyFill="1" applyBorder="1" applyAlignment="1">
      <alignment horizontal="left" vertical="center"/>
    </xf>
    <xf numFmtId="0" fontId="6" fillId="0" borderId="90" xfId="0" applyFont="1" applyBorder="1" applyAlignment="1">
      <alignment horizontal="left"/>
    </xf>
    <xf numFmtId="0" fontId="13" fillId="0" borderId="102" xfId="0" applyFont="1" applyBorder="1" applyAlignment="1">
      <alignment horizontal="center" vertical="center"/>
    </xf>
    <xf numFmtId="0" fontId="13" fillId="0" borderId="55" xfId="0" applyFont="1" applyBorder="1" applyAlignment="1">
      <alignment horizontal="center" vertical="center"/>
    </xf>
    <xf numFmtId="0" fontId="13" fillId="0" borderId="103" xfId="0" applyFont="1" applyBorder="1" applyAlignment="1">
      <alignment horizontal="center" vertical="center"/>
    </xf>
    <xf numFmtId="0" fontId="13" fillId="0" borderId="67" xfId="0" applyFont="1" applyBorder="1" applyAlignment="1">
      <alignment horizontal="center" vertical="center"/>
    </xf>
    <xf numFmtId="0" fontId="13" fillId="0" borderId="8" xfId="0" applyFont="1" applyBorder="1" applyAlignment="1">
      <alignment horizontal="center" vertical="center"/>
    </xf>
    <xf numFmtId="0" fontId="13" fillId="0" borderId="44" xfId="0" applyFont="1" applyBorder="1" applyAlignment="1">
      <alignment horizontal="center" vertical="top"/>
    </xf>
    <xf numFmtId="0" fontId="13" fillId="0" borderId="55" xfId="0" applyFont="1" applyBorder="1" applyAlignment="1">
      <alignment horizontal="center" vertical="top"/>
    </xf>
    <xf numFmtId="0" fontId="8" fillId="0" borderId="44" xfId="0" applyFont="1" applyBorder="1" applyAlignment="1">
      <alignment horizontal="center" vertical="center"/>
    </xf>
    <xf numFmtId="0" fontId="6" fillId="0" borderId="67" xfId="0" applyFont="1" applyBorder="1" applyAlignment="1">
      <alignment horizontal="left"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6" fillId="0" borderId="84" xfId="0" applyFont="1" applyFill="1" applyBorder="1" applyAlignment="1">
      <alignment horizontal="left" vertical="center"/>
    </xf>
    <xf numFmtId="0" fontId="6" fillId="5" borderId="8" xfId="0" applyFont="1" applyFill="1" applyBorder="1" applyAlignment="1">
      <alignment horizontal="left"/>
    </xf>
    <xf numFmtId="0" fontId="6" fillId="3" borderId="1" xfId="0" applyFont="1" applyFill="1" applyBorder="1" applyAlignment="1">
      <alignment vertical="center"/>
    </xf>
    <xf numFmtId="0" fontId="6" fillId="7" borderId="39" xfId="0" applyFont="1" applyFill="1" applyBorder="1" applyAlignment="1">
      <alignment vertical="center"/>
    </xf>
    <xf numFmtId="0" fontId="6" fillId="7" borderId="25" xfId="0" applyFont="1" applyFill="1" applyBorder="1" applyAlignment="1">
      <alignment vertical="center"/>
    </xf>
    <xf numFmtId="0" fontId="17" fillId="4" borderId="92" xfId="0" applyFont="1" applyFill="1" applyBorder="1" applyAlignment="1">
      <alignment horizontal="left" vertical="center"/>
    </xf>
    <xf numFmtId="0" fontId="6" fillId="2" borderId="93" xfId="0" applyFont="1" applyFill="1" applyBorder="1" applyAlignment="1">
      <alignment textRotation="90"/>
    </xf>
    <xf numFmtId="0" fontId="6" fillId="2" borderId="92" xfId="0" applyFont="1" applyFill="1" applyBorder="1" applyAlignment="1">
      <alignment textRotation="90"/>
    </xf>
    <xf numFmtId="0" fontId="6" fillId="3" borderId="1" xfId="0" applyFont="1" applyFill="1" applyBorder="1" applyAlignment="1">
      <alignment vertical="center"/>
    </xf>
    <xf numFmtId="0" fontId="6" fillId="3" borderId="1" xfId="0" applyFont="1" applyFill="1" applyBorder="1" applyAlignment="1">
      <alignment vertical="center"/>
    </xf>
    <xf numFmtId="0" fontId="6" fillId="0" borderId="1" xfId="0" applyFont="1" applyBorder="1"/>
    <xf numFmtId="0" fontId="0" fillId="0" borderId="0" xfId="0"/>
    <xf numFmtId="0" fontId="6" fillId="0" borderId="1" xfId="0" applyFont="1" applyFill="1" applyBorder="1" applyAlignment="1">
      <alignment vertical="center"/>
    </xf>
    <xf numFmtId="0" fontId="6" fillId="0" borderId="0" xfId="0" applyFont="1" applyBorder="1" applyAlignment="1">
      <alignment horizontal="left" vertical="center"/>
    </xf>
    <xf numFmtId="0" fontId="6" fillId="3" borderId="1" xfId="0" applyFont="1" applyFill="1" applyBorder="1" applyAlignment="1">
      <alignment vertical="center"/>
    </xf>
    <xf numFmtId="0" fontId="6" fillId="0" borderId="0" xfId="0" applyFont="1" applyFill="1" applyBorder="1" applyAlignment="1">
      <alignment vertical="center"/>
    </xf>
    <xf numFmtId="0" fontId="0" fillId="0" borderId="0" xfId="0" applyFill="1" applyBorder="1"/>
    <xf numFmtId="0" fontId="6" fillId="0" borderId="1" xfId="0" applyFont="1" applyBorder="1" applyAlignment="1">
      <alignment horizontal="left" vertical="center"/>
    </xf>
    <xf numFmtId="0" fontId="13" fillId="0" borderId="87" xfId="0" applyFont="1" applyBorder="1" applyAlignment="1">
      <alignment horizontal="center" vertical="center"/>
    </xf>
    <xf numFmtId="0" fontId="6" fillId="0" borderId="90" xfId="0" applyFont="1" applyBorder="1" applyAlignment="1">
      <alignment horizontal="center" vertical="center"/>
    </xf>
    <xf numFmtId="0" fontId="13" fillId="0" borderId="96" xfId="0" applyFont="1" applyBorder="1" applyAlignment="1">
      <alignment horizontal="center" vertical="center"/>
    </xf>
    <xf numFmtId="0" fontId="13" fillId="0" borderId="102" xfId="0" applyFont="1" applyBorder="1" applyAlignment="1">
      <alignment horizontal="center" vertical="center"/>
    </xf>
    <xf numFmtId="0" fontId="13" fillId="0" borderId="55" xfId="0" applyFont="1" applyBorder="1" applyAlignment="1">
      <alignment horizontal="center" vertical="center"/>
    </xf>
    <xf numFmtId="0" fontId="13" fillId="0" borderId="8" xfId="0" applyFont="1" applyBorder="1" applyAlignment="1">
      <alignment horizontal="center" vertical="center"/>
    </xf>
    <xf numFmtId="0" fontId="6" fillId="0" borderId="0" xfId="0" applyFont="1" applyBorder="1" applyAlignment="1">
      <alignment horizontal="left" vertical="center"/>
    </xf>
    <xf numFmtId="0" fontId="6" fillId="2" borderId="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8" xfId="0" quotePrefix="1" applyFont="1" applyFill="1" applyBorder="1" applyAlignment="1">
      <alignment horizontal="center" vertical="center"/>
    </xf>
    <xf numFmtId="0" fontId="6" fillId="2" borderId="0" xfId="0" quotePrefix="1" applyFont="1" applyFill="1" applyBorder="1" applyAlignment="1">
      <alignment horizontal="center" vertical="center"/>
    </xf>
    <xf numFmtId="0" fontId="0" fillId="0" borderId="0" xfId="0"/>
    <xf numFmtId="0" fontId="6" fillId="0" borderId="1" xfId="0" applyFont="1" applyBorder="1" applyAlignment="1">
      <alignment horizontal="left" vertical="center"/>
    </xf>
    <xf numFmtId="0" fontId="6" fillId="2" borderId="27" xfId="0" quotePrefix="1" applyFont="1" applyFill="1" applyBorder="1" applyAlignment="1">
      <alignment horizontal="center" vertical="center"/>
    </xf>
    <xf numFmtId="0" fontId="49" fillId="0" borderId="0" xfId="0" applyFont="1" applyBorder="1" applyAlignment="1">
      <alignment horizontal="left" vertical="top" wrapText="1"/>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0" fillId="0" borderId="0" xfId="0"/>
    <xf numFmtId="0" fontId="6" fillId="0" borderId="0" xfId="0" applyFont="1" applyBorder="1" applyAlignment="1">
      <alignment horizontal="left" vertical="top"/>
    </xf>
    <xf numFmtId="165" fontId="49" fillId="0" borderId="0" xfId="0" applyNumberFormat="1" applyFont="1" applyBorder="1" applyAlignment="1">
      <alignment horizontal="left" vertical="top"/>
    </xf>
    <xf numFmtId="0" fontId="0" fillId="0" borderId="0" xfId="0" applyBorder="1" applyAlignment="1">
      <alignment vertical="top"/>
    </xf>
    <xf numFmtId="165" fontId="6" fillId="0" borderId="0" xfId="0" applyNumberFormat="1" applyFont="1" applyBorder="1" applyAlignment="1">
      <alignment horizontal="left" vertical="center"/>
    </xf>
    <xf numFmtId="0" fontId="13" fillId="0" borderId="0" xfId="0" applyFont="1" applyBorder="1" applyAlignment="1">
      <alignment horizontal="left" vertical="center" indent="1"/>
    </xf>
    <xf numFmtId="0" fontId="0" fillId="0" borderId="1" xfId="0" applyFill="1" applyBorder="1"/>
    <xf numFmtId="0" fontId="6" fillId="0" borderId="10" xfId="0" applyFont="1" applyBorder="1"/>
    <xf numFmtId="0" fontId="0" fillId="0" borderId="12" xfId="0" applyBorder="1"/>
    <xf numFmtId="0" fontId="6" fillId="0" borderId="9" xfId="0" applyFont="1" applyBorder="1"/>
    <xf numFmtId="0" fontId="0" fillId="0" borderId="13" xfId="0" applyBorder="1"/>
    <xf numFmtId="0" fontId="0" fillId="0" borderId="11" xfId="0" applyBorder="1"/>
    <xf numFmtId="0" fontId="6" fillId="0" borderId="23" xfId="0" applyFont="1" applyBorder="1"/>
    <xf numFmtId="0" fontId="47" fillId="0" borderId="0" xfId="0" applyFont="1" applyBorder="1" applyAlignment="1">
      <alignment vertical="center"/>
    </xf>
    <xf numFmtId="0" fontId="47" fillId="0" borderId="0" xfId="0" applyFont="1" applyBorder="1"/>
    <xf numFmtId="0" fontId="6" fillId="0" borderId="1" xfId="0" applyFont="1" applyBorder="1" applyAlignment="1">
      <alignment horizontal="left" vertical="center"/>
    </xf>
    <xf numFmtId="0" fontId="0" fillId="0" borderId="0" xfId="0"/>
    <xf numFmtId="0" fontId="6" fillId="0" borderId="0" xfId="0" applyFont="1" applyBorder="1" applyAlignment="1">
      <alignment horizontal="left" vertical="center"/>
    </xf>
    <xf numFmtId="0" fontId="6" fillId="0" borderId="10" xfId="0" applyFont="1" applyBorder="1" applyAlignment="1">
      <alignment horizontal="left" vertical="center"/>
    </xf>
    <xf numFmtId="0" fontId="0" fillId="0" borderId="0" xfId="0"/>
    <xf numFmtId="0" fontId="6" fillId="0" borderId="11" xfId="0" applyFont="1" applyBorder="1"/>
    <xf numFmtId="0" fontId="0" fillId="0" borderId="23" xfId="0" applyBorder="1"/>
    <xf numFmtId="0" fontId="0" fillId="0" borderId="0" xfId="0"/>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6" fillId="0" borderId="99" xfId="0" applyFont="1" applyBorder="1" applyAlignment="1" applyProtection="1">
      <alignment horizontal="center" vertical="center"/>
      <protection locked="0"/>
    </xf>
    <xf numFmtId="0" fontId="6" fillId="0" borderId="90" xfId="0" applyFont="1" applyBorder="1" applyAlignment="1" applyProtection="1">
      <alignment horizontal="center" vertical="center"/>
      <protection locked="0"/>
    </xf>
    <xf numFmtId="0" fontId="6" fillId="0" borderId="100" xfId="0" applyFont="1" applyBorder="1" applyAlignment="1" applyProtection="1">
      <alignment horizontal="center" vertical="center"/>
      <protection locked="0"/>
    </xf>
    <xf numFmtId="0" fontId="6" fillId="7" borderId="39" xfId="0" applyFont="1" applyFill="1" applyBorder="1" applyAlignment="1" applyProtection="1">
      <alignment vertical="center"/>
      <protection locked="0"/>
    </xf>
    <xf numFmtId="0" fontId="6" fillId="7" borderId="25" xfId="0" applyFont="1" applyFill="1" applyBorder="1" applyAlignment="1" applyProtection="1">
      <alignment vertical="center"/>
      <protection locked="0"/>
    </xf>
    <xf numFmtId="0" fontId="6" fillId="0" borderId="9"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71"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66" xfId="0" applyFont="1" applyBorder="1" applyAlignment="1" applyProtection="1">
      <alignment horizontal="left" vertical="center"/>
      <protection locked="0"/>
    </xf>
    <xf numFmtId="0" fontId="6" fillId="0" borderId="21" xfId="0" applyFont="1" applyBorder="1" applyAlignment="1" applyProtection="1">
      <alignment horizontal="left"/>
      <protection locked="0"/>
    </xf>
    <xf numFmtId="0" fontId="6" fillId="0" borderId="90" xfId="0" applyFont="1" applyBorder="1" applyAlignment="1" applyProtection="1">
      <alignment horizontal="left"/>
      <protection locked="0"/>
    </xf>
    <xf numFmtId="0" fontId="8" fillId="0" borderId="0" xfId="0" applyFont="1" applyBorder="1" applyAlignment="1">
      <alignment horizontal="center" vertical="top" wrapText="1"/>
    </xf>
    <xf numFmtId="0" fontId="13" fillId="0" borderId="0" xfId="0" applyFont="1" applyFill="1" applyBorder="1" applyAlignment="1">
      <alignment horizontal="left"/>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59" fillId="0" borderId="0" xfId="0" applyFont="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top" wrapText="1"/>
    </xf>
    <xf numFmtId="0" fontId="22" fillId="0" borderId="0" xfId="0" applyFont="1" applyAlignment="1">
      <alignment horizontal="center" vertical="center"/>
    </xf>
    <xf numFmtId="0" fontId="0" fillId="0" borderId="57" xfId="0" applyBorder="1" applyAlignment="1">
      <alignment horizontal="center"/>
    </xf>
    <xf numFmtId="0" fontId="0" fillId="0" borderId="0" xfId="0" applyBorder="1" applyAlignment="1">
      <alignment horizontal="center"/>
    </xf>
    <xf numFmtId="0" fontId="23" fillId="0" borderId="0" xfId="0" applyFont="1" applyFill="1" applyAlignment="1">
      <alignment horizontal="center"/>
    </xf>
    <xf numFmtId="0" fontId="59" fillId="0" borderId="0" xfId="0" applyFont="1" applyAlignment="1">
      <alignment horizontal="left" vertical="center"/>
    </xf>
    <xf numFmtId="0" fontId="50" fillId="0" borderId="0" xfId="0" applyFont="1" applyBorder="1" applyAlignment="1">
      <alignment horizontal="left" vertical="top" wrapText="1"/>
    </xf>
    <xf numFmtId="0" fontId="49" fillId="0" borderId="0" xfId="0" applyFont="1" applyBorder="1" applyAlignment="1">
      <alignment horizontal="left" vertical="top" wrapText="1"/>
    </xf>
    <xf numFmtId="0" fontId="16" fillId="0" borderId="0" xfId="0" applyFont="1" applyBorder="1" applyAlignment="1">
      <alignment horizontal="center" vertical="center"/>
    </xf>
    <xf numFmtId="0" fontId="49" fillId="0" borderId="0" xfId="0" applyFont="1" applyBorder="1" applyAlignment="1">
      <alignment horizontal="left" vertical="center" wrapText="1"/>
    </xf>
    <xf numFmtId="0" fontId="6" fillId="0" borderId="0" xfId="0" applyFont="1" applyBorder="1" applyAlignment="1">
      <alignment horizontal="left" vertical="center"/>
    </xf>
    <xf numFmtId="0" fontId="65" fillId="0" borderId="27" xfId="0" applyFont="1" applyFill="1" applyBorder="1" applyAlignment="1">
      <alignment horizontal="center" vertical="center" textRotation="90"/>
    </xf>
    <xf numFmtId="0" fontId="6" fillId="7" borderId="1" xfId="0" applyFont="1" applyFill="1" applyBorder="1" applyAlignment="1">
      <alignment horizontal="center" vertical="center"/>
    </xf>
    <xf numFmtId="0" fontId="6" fillId="2" borderId="68" xfId="0" applyFont="1" applyFill="1" applyBorder="1" applyAlignment="1">
      <alignment horizontal="left" vertical="center"/>
    </xf>
    <xf numFmtId="0" fontId="6" fillId="2" borderId="12" xfId="0" applyFont="1" applyFill="1" applyBorder="1" applyAlignment="1">
      <alignment horizontal="left" vertical="center"/>
    </xf>
    <xf numFmtId="0" fontId="6" fillId="2" borderId="6" xfId="0" applyFont="1" applyFill="1" applyBorder="1" applyAlignment="1">
      <alignment horizontal="left" vertical="center"/>
    </xf>
    <xf numFmtId="0" fontId="17" fillId="2" borderId="107" xfId="0" applyFont="1" applyFill="1" applyBorder="1" applyAlignment="1">
      <alignment horizontal="left" vertical="center"/>
    </xf>
    <xf numFmtId="0" fontId="17" fillId="2" borderId="108" xfId="0" applyFont="1" applyFill="1" applyBorder="1" applyAlignment="1">
      <alignment horizontal="left" vertical="center"/>
    </xf>
    <xf numFmtId="0" fontId="17" fillId="2" borderId="22" xfId="0" applyFont="1" applyFill="1" applyBorder="1" applyAlignment="1">
      <alignment horizontal="left" vertical="center"/>
    </xf>
    <xf numFmtId="0" fontId="17" fillId="2" borderId="61" xfId="0" applyFont="1" applyFill="1" applyBorder="1" applyAlignment="1">
      <alignment horizontal="left" vertical="center"/>
    </xf>
    <xf numFmtId="0" fontId="17" fillId="2" borderId="97" xfId="0" applyFont="1" applyFill="1" applyBorder="1" applyAlignment="1">
      <alignment horizontal="left" vertical="center"/>
    </xf>
    <xf numFmtId="0" fontId="17" fillId="2" borderId="79" xfId="0" applyFont="1" applyFill="1" applyBorder="1" applyAlignment="1">
      <alignment horizontal="left" vertical="center"/>
    </xf>
    <xf numFmtId="0" fontId="6" fillId="5" borderId="108" xfId="0" applyFont="1" applyFill="1" applyBorder="1" applyAlignment="1">
      <alignment horizontal="center" vertical="center"/>
    </xf>
    <xf numFmtId="0" fontId="6" fillId="5" borderId="61" xfId="0" applyFont="1" applyFill="1" applyBorder="1" applyAlignment="1">
      <alignment horizontal="center" vertical="center"/>
    </xf>
    <xf numFmtId="0" fontId="6" fillId="5" borderId="79" xfId="0" applyFont="1" applyFill="1" applyBorder="1" applyAlignment="1">
      <alignment horizontal="center" vertical="center"/>
    </xf>
    <xf numFmtId="0" fontId="6" fillId="4" borderId="1" xfId="0" applyFont="1" applyFill="1" applyBorder="1" applyAlignment="1">
      <alignment horizontal="center" vertical="center"/>
    </xf>
    <xf numFmtId="0" fontId="6" fillId="2" borderId="94" xfId="0" applyFont="1" applyFill="1" applyBorder="1" applyAlignment="1">
      <alignment horizontal="left" vertical="center"/>
    </xf>
    <xf numFmtId="0" fontId="6" fillId="2" borderId="54" xfId="0" applyFont="1" applyFill="1" applyBorder="1" applyAlignment="1">
      <alignment horizontal="left" vertical="center"/>
    </xf>
    <xf numFmtId="0" fontId="6" fillId="6" borderId="54" xfId="0" applyFont="1" applyFill="1" applyBorder="1" applyAlignment="1">
      <alignment horizontal="left" vertical="center"/>
    </xf>
    <xf numFmtId="0" fontId="6" fillId="0" borderId="11" xfId="0" applyFont="1" applyFill="1" applyBorder="1" applyAlignment="1">
      <alignment horizontal="left" vertical="center"/>
    </xf>
    <xf numFmtId="0" fontId="6" fillId="0" borderId="23" xfId="0" applyFont="1" applyFill="1" applyBorder="1" applyAlignment="1">
      <alignment horizontal="left" vertical="center"/>
    </xf>
    <xf numFmtId="0" fontId="6" fillId="0" borderId="73" xfId="0" applyFont="1" applyFill="1" applyBorder="1" applyAlignment="1">
      <alignment horizontal="left" vertical="center"/>
    </xf>
    <xf numFmtId="0" fontId="6" fillId="2" borderId="1" xfId="0" applyFont="1" applyFill="1" applyBorder="1" applyAlignment="1">
      <alignment horizontal="right" vertical="center"/>
    </xf>
    <xf numFmtId="0" fontId="6" fillId="6" borderId="1" xfId="0" applyFont="1" applyFill="1" applyBorder="1" applyAlignment="1">
      <alignment horizontal="left" vertical="center"/>
    </xf>
    <xf numFmtId="0" fontId="6" fillId="6" borderId="78" xfId="0" applyFont="1" applyFill="1" applyBorder="1" applyAlignment="1">
      <alignment horizontal="left" vertical="center"/>
    </xf>
    <xf numFmtId="0" fontId="17" fillId="2" borderId="70" xfId="0" applyFont="1" applyFill="1" applyBorder="1" applyAlignment="1">
      <alignment horizontal="left" vertical="center"/>
    </xf>
    <xf numFmtId="0" fontId="17" fillId="2" borderId="3" xfId="0" applyFont="1" applyFill="1" applyBorder="1" applyAlignment="1">
      <alignment horizontal="left" vertical="center"/>
    </xf>
    <xf numFmtId="0" fontId="17" fillId="2" borderId="4" xfId="0" applyFont="1" applyFill="1" applyBorder="1" applyAlignment="1">
      <alignment horizontal="left" vertical="center"/>
    </xf>
    <xf numFmtId="0" fontId="6" fillId="6" borderId="1" xfId="0" applyFont="1" applyFill="1" applyBorder="1" applyAlignment="1">
      <alignment horizontal="center" vertical="center"/>
    </xf>
    <xf numFmtId="0" fontId="6" fillId="0" borderId="21" xfId="0" applyFont="1" applyBorder="1" applyAlignment="1">
      <alignment horizontal="left"/>
    </xf>
    <xf numFmtId="0" fontId="6" fillId="0" borderId="90" xfId="0" applyFont="1" applyBorder="1" applyAlignment="1">
      <alignment horizontal="left"/>
    </xf>
    <xf numFmtId="0" fontId="6" fillId="0" borderId="98" xfId="0" applyFont="1" applyBorder="1" applyAlignment="1">
      <alignment horizontal="left"/>
    </xf>
    <xf numFmtId="0" fontId="6" fillId="0" borderId="100" xfId="0" applyFont="1" applyBorder="1" applyAlignment="1">
      <alignment horizontal="left"/>
    </xf>
    <xf numFmtId="0" fontId="6" fillId="0" borderId="53" xfId="0" applyFont="1" applyBorder="1" applyAlignment="1">
      <alignment horizontal="left"/>
    </xf>
    <xf numFmtId="0" fontId="6" fillId="0" borderId="89" xfId="0" applyFont="1" applyBorder="1" applyAlignment="1">
      <alignment horizontal="left"/>
    </xf>
    <xf numFmtId="0" fontId="6" fillId="0" borderId="21" xfId="0" applyFont="1" applyFill="1" applyBorder="1" applyAlignment="1">
      <alignment horizontal="left"/>
    </xf>
    <xf numFmtId="0" fontId="0" fillId="0" borderId="0" xfId="0" applyFont="1" applyBorder="1" applyAlignment="1">
      <alignment horizontal="left" vertical="center"/>
    </xf>
    <xf numFmtId="0" fontId="20" fillId="0" borderId="0" xfId="0" applyFont="1" applyBorder="1" applyAlignment="1">
      <alignment horizontal="left" vertical="center"/>
    </xf>
    <xf numFmtId="0" fontId="20" fillId="0" borderId="27" xfId="0" applyFont="1" applyBorder="1" applyAlignment="1">
      <alignment horizontal="left" vertical="center"/>
    </xf>
    <xf numFmtId="0" fontId="0" fillId="0" borderId="13" xfId="0" applyFont="1" applyBorder="1" applyAlignment="1">
      <alignment horizontal="left" vertical="center"/>
    </xf>
    <xf numFmtId="0" fontId="11" fillId="0" borderId="68" xfId="0" applyFont="1" applyFill="1" applyBorder="1" applyAlignment="1">
      <alignment horizontal="left" vertical="top"/>
    </xf>
    <xf numFmtId="0" fontId="11" fillId="0" borderId="12" xfId="0" applyFont="1" applyFill="1" applyBorder="1" applyAlignment="1">
      <alignment horizontal="left" vertical="top"/>
    </xf>
    <xf numFmtId="0" fontId="11" fillId="0" borderId="66" xfId="0" applyFont="1" applyFill="1" applyBorder="1" applyAlignment="1">
      <alignment horizontal="left" vertical="top"/>
    </xf>
    <xf numFmtId="0" fontId="6" fillId="0" borderId="1" xfId="0" applyFont="1" applyBorder="1" applyAlignment="1">
      <alignment horizontal="left" vertical="center"/>
    </xf>
    <xf numFmtId="0" fontId="6" fillId="0" borderId="78" xfId="0" applyFont="1" applyBorder="1" applyAlignment="1">
      <alignment horizontal="left" vertical="center"/>
    </xf>
    <xf numFmtId="0" fontId="6" fillId="2" borderId="8" xfId="0" quotePrefix="1" applyFont="1" applyFill="1" applyBorder="1" applyAlignment="1">
      <alignment horizontal="center" vertical="center"/>
    </xf>
    <xf numFmtId="0" fontId="6" fillId="2" borderId="0" xfId="0" quotePrefix="1" applyFont="1" applyFill="1" applyBorder="1" applyAlignment="1">
      <alignment horizontal="center" vertical="center"/>
    </xf>
    <xf numFmtId="0" fontId="17" fillId="4" borderId="2" xfId="0" quotePrefix="1" applyFont="1" applyFill="1" applyBorder="1" applyAlignment="1">
      <alignment horizontal="left" vertical="center"/>
    </xf>
    <xf numFmtId="0" fontId="17" fillId="4" borderId="3" xfId="0" quotePrefix="1" applyFont="1" applyFill="1" applyBorder="1" applyAlignment="1">
      <alignment horizontal="left" vertical="center"/>
    </xf>
    <xf numFmtId="0" fontId="17" fillId="4" borderId="69" xfId="0" quotePrefix="1" applyFont="1" applyFill="1" applyBorder="1" applyAlignment="1">
      <alignment horizontal="left" vertical="center"/>
    </xf>
    <xf numFmtId="0" fontId="6" fillId="2" borderId="55" xfId="0" quotePrefix="1" applyFont="1" applyFill="1" applyBorder="1" applyAlignment="1">
      <alignment horizontal="center" vertical="center"/>
    </xf>
    <xf numFmtId="0" fontId="6" fillId="2" borderId="17" xfId="0" quotePrefix="1" applyFont="1" applyFill="1" applyBorder="1" applyAlignment="1">
      <alignment horizontal="center" vertical="center"/>
    </xf>
    <xf numFmtId="0" fontId="6" fillId="2" borderId="93" xfId="0" applyFont="1" applyFill="1" applyBorder="1" applyAlignment="1">
      <alignment horizontal="left" vertical="top" wrapText="1"/>
    </xf>
    <xf numFmtId="0" fontId="6" fillId="2" borderId="86" xfId="0" applyFont="1" applyFill="1" applyBorder="1" applyAlignment="1">
      <alignment horizontal="left" vertical="top" wrapText="1"/>
    </xf>
    <xf numFmtId="0" fontId="6" fillId="6" borderId="86" xfId="0" applyFont="1" applyFill="1" applyBorder="1" applyAlignment="1">
      <alignment horizontal="left" vertical="center"/>
    </xf>
    <xf numFmtId="0" fontId="6" fillId="0" borderId="86" xfId="0" applyFont="1" applyFill="1" applyBorder="1" applyAlignment="1">
      <alignment horizontal="left" vertical="top"/>
    </xf>
    <xf numFmtId="0" fontId="6" fillId="0" borderId="92" xfId="0" applyFont="1" applyFill="1" applyBorder="1" applyAlignment="1">
      <alignment horizontal="left" vertical="top"/>
    </xf>
    <xf numFmtId="0" fontId="6" fillId="6" borderId="62" xfId="0" applyFont="1" applyFill="1" applyBorder="1" applyAlignment="1">
      <alignment horizontal="left" vertical="center"/>
    </xf>
    <xf numFmtId="0" fontId="6" fillId="0" borderId="62" xfId="0" applyFont="1" applyBorder="1" applyAlignment="1">
      <alignment horizontal="left" vertical="center"/>
    </xf>
    <xf numFmtId="0" fontId="6" fillId="0" borderId="76" xfId="0" applyFont="1" applyBorder="1" applyAlignment="1">
      <alignment horizontal="left" vertical="center"/>
    </xf>
    <xf numFmtId="0" fontId="6" fillId="6" borderId="9" xfId="0" applyFont="1" applyFill="1" applyBorder="1" applyAlignment="1">
      <alignment horizontal="left" vertical="center"/>
    </xf>
    <xf numFmtId="0" fontId="6" fillId="6" borderId="13" xfId="0" applyFont="1" applyFill="1" applyBorder="1" applyAlignment="1">
      <alignment horizontal="left" vertical="center"/>
    </xf>
    <xf numFmtId="0" fontId="6" fillId="6" borderId="5" xfId="0" applyFont="1" applyFill="1" applyBorder="1" applyAlignment="1">
      <alignment horizontal="left" vertical="center"/>
    </xf>
    <xf numFmtId="0" fontId="6" fillId="0" borderId="9" xfId="0" applyFont="1" applyBorder="1" applyAlignment="1">
      <alignment horizontal="left" vertical="center"/>
    </xf>
    <xf numFmtId="0" fontId="6" fillId="0" borderId="13" xfId="0" applyFont="1" applyBorder="1" applyAlignment="1">
      <alignment horizontal="left" vertical="center"/>
    </xf>
    <xf numFmtId="0" fontId="6" fillId="0" borderId="71" xfId="0" applyFont="1" applyBorder="1" applyAlignment="1">
      <alignment horizontal="left" vertical="center"/>
    </xf>
    <xf numFmtId="0" fontId="6" fillId="2" borderId="38" xfId="0" applyFont="1" applyFill="1" applyBorder="1" applyAlignment="1">
      <alignment horizontal="left" vertical="center"/>
    </xf>
    <xf numFmtId="0" fontId="6" fillId="2" borderId="39" xfId="0" applyFont="1" applyFill="1" applyBorder="1" applyAlignment="1">
      <alignment horizontal="left" vertical="center"/>
    </xf>
    <xf numFmtId="0" fontId="6" fillId="2" borderId="25" xfId="0" applyFont="1" applyFill="1" applyBorder="1" applyAlignment="1">
      <alignment horizontal="left" vertical="center"/>
    </xf>
    <xf numFmtId="0" fontId="6" fillId="6" borderId="10" xfId="0" applyFont="1" applyFill="1" applyBorder="1" applyAlignment="1">
      <alignment horizontal="left" vertical="center"/>
    </xf>
    <xf numFmtId="0" fontId="6" fillId="6" borderId="12" xfId="0" applyFont="1" applyFill="1" applyBorder="1" applyAlignment="1">
      <alignment horizontal="left" vertical="center"/>
    </xf>
    <xf numFmtId="0" fontId="6" fillId="6" borderId="6" xfId="0" applyFont="1" applyFill="1" applyBorder="1" applyAlignment="1">
      <alignment horizontal="left" vertical="center"/>
    </xf>
    <xf numFmtId="0" fontId="6" fillId="6" borderId="36" xfId="0" applyFont="1" applyFill="1" applyBorder="1" applyAlignment="1">
      <alignment horizontal="left" vertical="center"/>
    </xf>
    <xf numFmtId="0" fontId="6" fillId="6" borderId="39" xfId="0" applyFont="1" applyFill="1" applyBorder="1" applyAlignment="1">
      <alignment horizontal="left" vertical="center"/>
    </xf>
    <xf numFmtId="0" fontId="6" fillId="6" borderId="25" xfId="0" applyFont="1" applyFill="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66" xfId="0" applyFont="1" applyBorder="1" applyAlignment="1">
      <alignment horizontal="left" vertical="center"/>
    </xf>
    <xf numFmtId="0" fontId="17" fillId="2" borderId="63" xfId="0" applyFont="1" applyFill="1" applyBorder="1" applyAlignment="1">
      <alignment horizontal="left" vertical="center"/>
    </xf>
    <xf numFmtId="0" fontId="17" fillId="2" borderId="64" xfId="0" applyFont="1" applyFill="1" applyBorder="1" applyAlignment="1">
      <alignment horizontal="left" vertical="center"/>
    </xf>
    <xf numFmtId="0" fontId="17" fillId="2" borderId="65" xfId="0" applyFont="1" applyFill="1" applyBorder="1" applyAlignment="1">
      <alignment horizontal="left" vertical="center"/>
    </xf>
    <xf numFmtId="0" fontId="6" fillId="2" borderId="44" xfId="0" quotePrefix="1" applyFont="1" applyFill="1" applyBorder="1" applyAlignment="1">
      <alignment horizontal="center" vertical="center"/>
    </xf>
    <xf numFmtId="0" fontId="6" fillId="2" borderId="14" xfId="0" quotePrefix="1" applyFont="1" applyFill="1" applyBorder="1" applyAlignment="1">
      <alignment horizontal="center" vertical="center"/>
    </xf>
    <xf numFmtId="0" fontId="6" fillId="2" borderId="74"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85" xfId="0" applyFont="1" applyFill="1" applyBorder="1" applyAlignment="1">
      <alignment horizontal="center" vertical="center"/>
    </xf>
    <xf numFmtId="0" fontId="6" fillId="2" borderId="63" xfId="0" applyFont="1" applyFill="1" applyBorder="1" applyAlignment="1">
      <alignment horizontal="center" vertical="center"/>
    </xf>
    <xf numFmtId="0" fontId="6" fillId="0" borderId="63" xfId="0" applyFont="1" applyBorder="1" applyAlignment="1">
      <alignment horizontal="left" vertical="center"/>
    </xf>
    <xf numFmtId="0" fontId="6" fillId="0" borderId="64" xfId="0" applyFont="1" applyBorder="1" applyAlignment="1">
      <alignment horizontal="left" vertical="center"/>
    </xf>
    <xf numFmtId="0" fontId="6" fillId="0" borderId="65" xfId="0" applyFont="1" applyBorder="1" applyAlignment="1">
      <alignment horizontal="left" vertical="center"/>
    </xf>
    <xf numFmtId="0" fontId="17" fillId="4" borderId="55" xfId="0" quotePrefix="1" applyFont="1" applyFill="1" applyBorder="1" applyAlignment="1">
      <alignment horizontal="left" vertical="center"/>
    </xf>
    <xf numFmtId="0" fontId="17" fillId="4" borderId="17" xfId="0" quotePrefix="1" applyFont="1" applyFill="1" applyBorder="1" applyAlignment="1">
      <alignment horizontal="left" vertical="center"/>
    </xf>
    <xf numFmtId="0" fontId="17" fillId="4" borderId="58" xfId="0" quotePrefix="1"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69" xfId="0" applyFont="1" applyFill="1" applyBorder="1" applyAlignment="1">
      <alignment horizontal="left" vertical="center"/>
    </xf>
    <xf numFmtId="0" fontId="6" fillId="6" borderId="70" xfId="0" applyFont="1" applyFill="1" applyBorder="1" applyAlignment="1">
      <alignment horizontal="left" vertical="center"/>
    </xf>
    <xf numFmtId="0" fontId="6" fillId="6" borderId="3" xfId="0" applyFont="1" applyFill="1" applyBorder="1" applyAlignment="1">
      <alignment horizontal="left" vertical="center"/>
    </xf>
    <xf numFmtId="0" fontId="6" fillId="6" borderId="69" xfId="0" applyFont="1" applyFill="1" applyBorder="1" applyAlignment="1">
      <alignment horizontal="left" vertical="center"/>
    </xf>
    <xf numFmtId="0" fontId="6" fillId="2" borderId="70" xfId="0" applyFont="1" applyFill="1" applyBorder="1" applyAlignment="1">
      <alignment horizontal="left" vertical="center"/>
    </xf>
    <xf numFmtId="0" fontId="6" fillId="6" borderId="4" xfId="0" applyFont="1" applyFill="1" applyBorder="1" applyAlignment="1">
      <alignment horizontal="left" vertical="center"/>
    </xf>
    <xf numFmtId="0" fontId="6" fillId="6" borderId="10"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6" xfId="0" applyFont="1" applyFill="1" applyBorder="1" applyAlignment="1">
      <alignment horizontal="center" vertical="center"/>
    </xf>
    <xf numFmtId="0" fontId="17" fillId="4" borderId="38" xfId="0" quotePrefix="1" applyFont="1" applyFill="1" applyBorder="1" applyAlignment="1">
      <alignment horizontal="left" vertical="center"/>
    </xf>
    <xf numFmtId="0" fontId="17" fillId="4" borderId="39" xfId="0" quotePrefix="1" applyFont="1" applyFill="1" applyBorder="1" applyAlignment="1">
      <alignment horizontal="left" vertical="center"/>
    </xf>
    <xf numFmtId="0" fontId="17" fillId="4" borderId="25" xfId="0" quotePrefix="1" applyFont="1" applyFill="1" applyBorder="1" applyAlignment="1">
      <alignment horizontal="left" vertical="center"/>
    </xf>
    <xf numFmtId="0" fontId="6" fillId="2" borderId="91" xfId="0" applyFont="1" applyFill="1" applyBorder="1" applyAlignment="1">
      <alignment horizontal="left" vertical="center"/>
    </xf>
    <xf numFmtId="0" fontId="6" fillId="2" borderId="72" xfId="0" applyFont="1" applyFill="1" applyBorder="1" applyAlignment="1">
      <alignment horizontal="left" vertical="center"/>
    </xf>
    <xf numFmtId="0" fontId="6" fillId="7" borderId="72" xfId="0" applyFont="1" applyFill="1" applyBorder="1" applyAlignment="1">
      <alignment horizontal="left" vertical="center"/>
    </xf>
    <xf numFmtId="0" fontId="6" fillId="0" borderId="36"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2" borderId="75" xfId="0" applyFont="1" applyFill="1" applyBorder="1" applyAlignment="1">
      <alignment horizontal="left" vertical="center"/>
    </xf>
    <xf numFmtId="0" fontId="6" fillId="2" borderId="62" xfId="0" applyFont="1" applyFill="1" applyBorder="1" applyAlignment="1">
      <alignment horizontal="left" vertical="center"/>
    </xf>
    <xf numFmtId="0" fontId="6" fillId="2" borderId="1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93" xfId="0" applyFont="1" applyFill="1" applyBorder="1" applyAlignment="1">
      <alignment horizontal="left" vertical="center"/>
    </xf>
    <xf numFmtId="0" fontId="6" fillId="2" borderId="86" xfId="0" applyFont="1" applyFill="1" applyBorder="1" applyAlignment="1">
      <alignment horizontal="left" vertical="center"/>
    </xf>
    <xf numFmtId="0" fontId="6" fillId="0" borderId="70"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0" xfId="0" applyFont="1" applyFill="1" applyBorder="1" applyAlignment="1">
      <alignment horizontal="left" vertical="center"/>
    </xf>
    <xf numFmtId="0" fontId="6" fillId="0" borderId="12" xfId="0" applyFont="1" applyFill="1" applyBorder="1" applyAlignment="1">
      <alignment horizontal="left" vertical="center"/>
    </xf>
    <xf numFmtId="0" fontId="6" fillId="0" borderId="66" xfId="0" applyFont="1" applyFill="1" applyBorder="1" applyAlignment="1">
      <alignment horizontal="left" vertical="center"/>
    </xf>
    <xf numFmtId="0" fontId="17" fillId="4" borderId="18" xfId="0" quotePrefix="1" applyFont="1" applyFill="1" applyBorder="1" applyAlignment="1">
      <alignment horizontal="left" vertical="center"/>
    </xf>
    <xf numFmtId="0" fontId="17" fillId="2" borderId="9"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71" xfId="0" applyFont="1" applyFill="1" applyBorder="1" applyAlignment="1">
      <alignment horizontal="left" vertical="center"/>
    </xf>
    <xf numFmtId="0" fontId="6" fillId="7" borderId="10" xfId="0" applyFont="1" applyFill="1" applyBorder="1" applyAlignment="1">
      <alignment horizontal="left" vertical="center"/>
    </xf>
    <xf numFmtId="0" fontId="6" fillId="7" borderId="12" xfId="0" applyFont="1" applyFill="1" applyBorder="1" applyAlignment="1">
      <alignment horizontal="left" vertical="center"/>
    </xf>
    <xf numFmtId="0" fontId="6" fillId="7" borderId="6" xfId="0" applyFont="1" applyFill="1" applyBorder="1" applyAlignment="1">
      <alignment horizontal="left" vertical="center"/>
    </xf>
    <xf numFmtId="0" fontId="17" fillId="4" borderId="55" xfId="0" applyFont="1" applyFill="1" applyBorder="1" applyAlignment="1">
      <alignment horizontal="left" vertical="center"/>
    </xf>
    <xf numFmtId="0" fontId="17" fillId="4" borderId="17" xfId="0" applyFont="1" applyFill="1" applyBorder="1" applyAlignment="1">
      <alignment horizontal="left" vertical="center"/>
    </xf>
    <xf numFmtId="0" fontId="17" fillId="4" borderId="18" xfId="0" applyFont="1" applyFill="1" applyBorder="1" applyAlignment="1">
      <alignment horizontal="left" vertical="center"/>
    </xf>
    <xf numFmtId="0" fontId="6" fillId="2" borderId="74" xfId="0" applyFont="1" applyFill="1" applyBorder="1" applyAlignment="1">
      <alignment horizontal="left" vertical="center"/>
    </xf>
    <xf numFmtId="0" fontId="6" fillId="2" borderId="64" xfId="0" applyFont="1" applyFill="1" applyBorder="1" applyAlignment="1">
      <alignment horizontal="left" vertical="center"/>
    </xf>
    <xf numFmtId="0" fontId="6" fillId="2" borderId="85" xfId="0" applyFont="1" applyFill="1" applyBorder="1" applyAlignment="1">
      <alignment horizontal="left" vertical="center"/>
    </xf>
    <xf numFmtId="0" fontId="6" fillId="0" borderId="63" xfId="0" applyFont="1" applyFill="1" applyBorder="1" applyAlignment="1">
      <alignment horizontal="left" vertical="center"/>
    </xf>
    <xf numFmtId="0" fontId="6" fillId="0" borderId="64" xfId="0" applyFont="1" applyFill="1" applyBorder="1" applyAlignment="1">
      <alignment horizontal="left" vertical="center"/>
    </xf>
    <xf numFmtId="0" fontId="6" fillId="0" borderId="65" xfId="0" applyFont="1" applyFill="1" applyBorder="1" applyAlignment="1">
      <alignment horizontal="left" vertical="center"/>
    </xf>
    <xf numFmtId="0" fontId="6" fillId="7" borderId="62" xfId="0" applyFont="1" applyFill="1" applyBorder="1" applyAlignment="1">
      <alignment horizontal="left" vertical="center"/>
    </xf>
    <xf numFmtId="0" fontId="6" fillId="7" borderId="36" xfId="0" applyFont="1" applyFill="1" applyBorder="1" applyAlignment="1">
      <alignment horizontal="center" vertical="center"/>
    </xf>
    <xf numFmtId="0" fontId="6" fillId="7" borderId="39" xfId="0" applyFont="1" applyFill="1" applyBorder="1" applyAlignment="1">
      <alignment horizontal="center" vertical="center"/>
    </xf>
    <xf numFmtId="0" fontId="6" fillId="7" borderId="25" xfId="0" applyFont="1" applyFill="1" applyBorder="1" applyAlignment="1">
      <alignment horizontal="center" vertical="center"/>
    </xf>
    <xf numFmtId="0" fontId="17" fillId="4" borderId="55" xfId="0" quotePrefix="1" applyFont="1" applyFill="1" applyBorder="1" applyAlignment="1">
      <alignment horizontal="left" vertical="center" wrapText="1"/>
    </xf>
    <xf numFmtId="0" fontId="6" fillId="7" borderId="10" xfId="0" applyFont="1" applyFill="1" applyBorder="1" applyAlignment="1">
      <alignment horizontal="center" vertical="center"/>
    </xf>
    <xf numFmtId="0" fontId="6" fillId="7" borderId="12" xfId="0" applyFont="1" applyFill="1" applyBorder="1" applyAlignment="1">
      <alignment horizontal="center" vertical="center"/>
    </xf>
    <xf numFmtId="0" fontId="6" fillId="7" borderId="6" xfId="0" applyFont="1" applyFill="1" applyBorder="1" applyAlignment="1">
      <alignment horizontal="center" vertical="center"/>
    </xf>
    <xf numFmtId="0" fontId="14" fillId="7" borderId="10" xfId="0" applyFont="1" applyFill="1" applyBorder="1" applyAlignment="1">
      <alignment horizontal="center" vertical="center"/>
    </xf>
    <xf numFmtId="0" fontId="14" fillId="7" borderId="12" xfId="0" applyFont="1" applyFill="1" applyBorder="1" applyAlignment="1">
      <alignment horizontal="center" vertical="center"/>
    </xf>
    <xf numFmtId="0" fontId="14" fillId="7" borderId="6" xfId="0" applyFont="1" applyFill="1" applyBorder="1" applyAlignment="1">
      <alignment horizontal="center" vertical="center"/>
    </xf>
    <xf numFmtId="0" fontId="14" fillId="7" borderId="10"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6" fillId="2" borderId="44" xfId="0" applyFont="1" applyFill="1" applyBorder="1" applyAlignment="1">
      <alignment horizontal="left" vertical="center"/>
    </xf>
    <xf numFmtId="0" fontId="6" fillId="2" borderId="14" xfId="0" applyFont="1" applyFill="1" applyBorder="1" applyAlignment="1">
      <alignment horizontal="left" vertical="center"/>
    </xf>
    <xf numFmtId="0" fontId="6" fillId="2" borderId="26" xfId="0" applyFont="1" applyFill="1" applyBorder="1" applyAlignment="1">
      <alignment horizontal="left" vertical="center"/>
    </xf>
    <xf numFmtId="0" fontId="6" fillId="2" borderId="11"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7" xfId="0" applyFont="1" applyFill="1" applyBorder="1" applyAlignment="1">
      <alignment horizontal="center" vertical="center"/>
    </xf>
    <xf numFmtId="0" fontId="6" fillId="7" borderId="66" xfId="0" applyFont="1" applyFill="1" applyBorder="1" applyAlignment="1">
      <alignment horizontal="left" vertical="center"/>
    </xf>
    <xf numFmtId="0" fontId="6" fillId="7" borderId="36" xfId="0" applyFont="1" applyFill="1" applyBorder="1" applyAlignment="1">
      <alignment horizontal="left" vertical="center"/>
    </xf>
    <xf numFmtId="0" fontId="6" fillId="7" borderId="39" xfId="0" applyFont="1" applyFill="1" applyBorder="1" applyAlignment="1">
      <alignment horizontal="left" vertical="center"/>
    </xf>
    <xf numFmtId="0" fontId="6" fillId="7" borderId="40" xfId="0" applyFont="1" applyFill="1" applyBorder="1" applyAlignment="1">
      <alignment horizontal="left" vertical="center"/>
    </xf>
    <xf numFmtId="0" fontId="17" fillId="4" borderId="4" xfId="0" quotePrefix="1" applyFont="1" applyFill="1" applyBorder="1" applyAlignment="1">
      <alignment horizontal="left" vertical="center"/>
    </xf>
    <xf numFmtId="0" fontId="17" fillId="4" borderId="2" xfId="0" applyFont="1" applyFill="1" applyBorder="1" applyAlignment="1">
      <alignment horizontal="left" vertical="center"/>
    </xf>
    <xf numFmtId="0" fontId="17" fillId="4" borderId="3" xfId="0" applyFont="1" applyFill="1" applyBorder="1" applyAlignment="1">
      <alignment horizontal="left" vertical="center"/>
    </xf>
    <xf numFmtId="0" fontId="17" fillId="4" borderId="69" xfId="0" applyFont="1" applyFill="1" applyBorder="1" applyAlignment="1">
      <alignment horizontal="left" vertical="center"/>
    </xf>
    <xf numFmtId="0" fontId="6" fillId="7" borderId="63" xfId="0" applyFont="1" applyFill="1" applyBorder="1" applyAlignment="1">
      <alignment horizontal="left" vertical="center"/>
    </xf>
    <xf numFmtId="0" fontId="6" fillId="7" borderId="64" xfId="0" applyFont="1" applyFill="1" applyBorder="1" applyAlignment="1">
      <alignment horizontal="left" vertical="center"/>
    </xf>
    <xf numFmtId="0" fontId="6" fillId="7" borderId="65" xfId="0" applyFont="1" applyFill="1" applyBorder="1" applyAlignment="1">
      <alignment horizontal="left" vertical="center"/>
    </xf>
    <xf numFmtId="0" fontId="6" fillId="7" borderId="25" xfId="0" applyFont="1" applyFill="1" applyBorder="1" applyAlignment="1">
      <alignment horizontal="left" vertical="center"/>
    </xf>
    <xf numFmtId="0" fontId="6" fillId="2" borderId="38" xfId="0" quotePrefix="1" applyFont="1" applyFill="1" applyBorder="1" applyAlignment="1">
      <alignment horizontal="left" vertical="center"/>
    </xf>
    <xf numFmtId="0" fontId="6" fillId="2" borderId="39" xfId="0" quotePrefix="1" applyFont="1" applyFill="1" applyBorder="1" applyAlignment="1">
      <alignment horizontal="left" vertical="center"/>
    </xf>
    <xf numFmtId="0" fontId="6" fillId="2" borderId="25" xfId="0" quotePrefix="1" applyFont="1" applyFill="1" applyBorder="1" applyAlignment="1">
      <alignment horizontal="left" vertical="center"/>
    </xf>
    <xf numFmtId="0" fontId="6" fillId="6" borderId="36" xfId="0" quotePrefix="1" applyFont="1" applyFill="1" applyBorder="1" applyAlignment="1">
      <alignment horizontal="left" vertical="center"/>
    </xf>
    <xf numFmtId="0" fontId="6" fillId="6" borderId="39" xfId="0" quotePrefix="1" applyFont="1" applyFill="1" applyBorder="1" applyAlignment="1">
      <alignment horizontal="left" vertical="center"/>
    </xf>
    <xf numFmtId="0" fontId="6" fillId="6" borderId="25" xfId="0" quotePrefix="1" applyFont="1" applyFill="1" applyBorder="1" applyAlignment="1">
      <alignment horizontal="left" vertical="center"/>
    </xf>
    <xf numFmtId="0" fontId="6" fillId="0" borderId="36" xfId="0" applyFont="1" applyFill="1" applyBorder="1" applyAlignment="1">
      <alignment horizontal="left" vertical="center"/>
    </xf>
    <xf numFmtId="0" fontId="6" fillId="0" borderId="39" xfId="0" applyFont="1" applyFill="1" applyBorder="1" applyAlignment="1">
      <alignment horizontal="left" vertical="center"/>
    </xf>
    <xf numFmtId="0" fontId="6" fillId="0" borderId="40" xfId="0" applyFont="1" applyFill="1" applyBorder="1" applyAlignment="1">
      <alignment horizontal="left" vertical="center"/>
    </xf>
    <xf numFmtId="0" fontId="6" fillId="2" borderId="74" xfId="0" quotePrefix="1" applyFont="1" applyFill="1" applyBorder="1" applyAlignment="1">
      <alignment horizontal="left" vertical="center"/>
    </xf>
    <xf numFmtId="0" fontId="6" fillId="2" borderId="64" xfId="0" quotePrefix="1" applyFont="1" applyFill="1" applyBorder="1" applyAlignment="1">
      <alignment horizontal="left" vertical="center"/>
    </xf>
    <xf numFmtId="0" fontId="6" fillId="2" borderId="85" xfId="0" quotePrefix="1" applyFont="1" applyFill="1" applyBorder="1" applyAlignment="1">
      <alignment horizontal="left" vertical="center"/>
    </xf>
    <xf numFmtId="0" fontId="6" fillId="6" borderId="63" xfId="0" quotePrefix="1" applyFont="1" applyFill="1" applyBorder="1" applyAlignment="1">
      <alignment horizontal="left" vertical="center"/>
    </xf>
    <xf numFmtId="0" fontId="6" fillId="6" borderId="64" xfId="0" quotePrefix="1" applyFont="1" applyFill="1" applyBorder="1" applyAlignment="1">
      <alignment horizontal="left" vertical="center"/>
    </xf>
    <xf numFmtId="0" fontId="6" fillId="6" borderId="85" xfId="0" quotePrefix="1" applyFont="1" applyFill="1" applyBorder="1" applyAlignment="1">
      <alignment horizontal="left" vertical="center"/>
    </xf>
    <xf numFmtId="0" fontId="6" fillId="0" borderId="63" xfId="0" quotePrefix="1" applyFont="1" applyFill="1" applyBorder="1" applyAlignment="1">
      <alignment horizontal="left" vertical="center"/>
    </xf>
    <xf numFmtId="0" fontId="6" fillId="0" borderId="64" xfId="0" quotePrefix="1" applyFont="1" applyFill="1" applyBorder="1" applyAlignment="1">
      <alignment horizontal="left" vertical="center"/>
    </xf>
    <xf numFmtId="0" fontId="6" fillId="0" borderId="65" xfId="0" quotePrefix="1" applyFont="1" applyFill="1" applyBorder="1" applyAlignment="1">
      <alignment horizontal="left" vertical="center"/>
    </xf>
    <xf numFmtId="0" fontId="6" fillId="2" borderId="68" xfId="0" quotePrefix="1" applyFont="1" applyFill="1" applyBorder="1" applyAlignment="1">
      <alignment horizontal="left" vertical="center"/>
    </xf>
    <xf numFmtId="0" fontId="6" fillId="2" borderId="12" xfId="0" quotePrefix="1" applyFont="1" applyFill="1" applyBorder="1" applyAlignment="1">
      <alignment horizontal="left" vertical="center"/>
    </xf>
    <xf numFmtId="0" fontId="6" fillId="2" borderId="6" xfId="0" quotePrefix="1" applyFont="1" applyFill="1" applyBorder="1" applyAlignment="1">
      <alignment horizontal="left" vertical="center"/>
    </xf>
    <xf numFmtId="0" fontId="6" fillId="6" borderId="9" xfId="0" quotePrefix="1" applyFont="1" applyFill="1" applyBorder="1" applyAlignment="1">
      <alignment horizontal="left" vertical="center"/>
    </xf>
    <xf numFmtId="0" fontId="6" fillId="6" borderId="13" xfId="0" quotePrefix="1" applyFont="1" applyFill="1" applyBorder="1" applyAlignment="1">
      <alignment horizontal="left" vertical="center"/>
    </xf>
    <xf numFmtId="0" fontId="6" fillId="6" borderId="5" xfId="0" quotePrefix="1" applyFont="1" applyFill="1" applyBorder="1" applyAlignment="1">
      <alignment horizontal="left" vertical="center"/>
    </xf>
    <xf numFmtId="0" fontId="6" fillId="7" borderId="10" xfId="0" quotePrefix="1" applyFont="1" applyFill="1" applyBorder="1" applyAlignment="1">
      <alignment horizontal="left" vertical="center"/>
    </xf>
    <xf numFmtId="0" fontId="6" fillId="7" borderId="12" xfId="0" quotePrefix="1" applyFont="1" applyFill="1" applyBorder="1" applyAlignment="1">
      <alignment horizontal="left" vertical="center"/>
    </xf>
    <xf numFmtId="0" fontId="6" fillId="7" borderId="66" xfId="0" quotePrefix="1" applyFont="1" applyFill="1" applyBorder="1" applyAlignment="1">
      <alignment horizontal="left" vertical="center"/>
    </xf>
    <xf numFmtId="0" fontId="6" fillId="2" borderId="84" xfId="0" applyFont="1" applyFill="1" applyBorder="1" applyAlignment="1">
      <alignment horizontal="left" vertical="top" wrapText="1"/>
    </xf>
    <xf numFmtId="0" fontId="6" fillId="2" borderId="23" xfId="0" applyFont="1" applyFill="1" applyBorder="1" applyAlignment="1">
      <alignment horizontal="left" vertical="top"/>
    </xf>
    <xf numFmtId="0" fontId="6" fillId="2" borderId="73" xfId="0" applyFont="1" applyFill="1" applyBorder="1" applyAlignment="1">
      <alignment horizontal="left" vertical="top"/>
    </xf>
    <xf numFmtId="0" fontId="6" fillId="2" borderId="8" xfId="0" applyFont="1" applyFill="1" applyBorder="1" applyAlignment="1">
      <alignment horizontal="left" vertical="top"/>
    </xf>
    <xf numFmtId="0" fontId="6" fillId="2" borderId="0" xfId="0" applyFont="1" applyFill="1" applyBorder="1" applyAlignment="1">
      <alignment horizontal="left" vertical="top"/>
    </xf>
    <xf numFmtId="0" fontId="6" fillId="2" borderId="27" xfId="0" applyFont="1" applyFill="1" applyBorder="1" applyAlignment="1">
      <alignment horizontal="left" vertical="top"/>
    </xf>
    <xf numFmtId="0" fontId="6" fillId="2" borderId="55" xfId="0" applyFont="1" applyFill="1" applyBorder="1" applyAlignment="1">
      <alignment horizontal="left" vertical="top"/>
    </xf>
    <xf numFmtId="0" fontId="6" fillId="2" borderId="17" xfId="0" applyFont="1" applyFill="1" applyBorder="1" applyAlignment="1">
      <alignment horizontal="left" vertical="top"/>
    </xf>
    <xf numFmtId="0" fontId="6" fillId="2" borderId="58" xfId="0" applyFont="1" applyFill="1" applyBorder="1" applyAlignment="1">
      <alignment horizontal="left" vertical="top"/>
    </xf>
    <xf numFmtId="0" fontId="17" fillId="4" borderId="86" xfId="0" applyFont="1" applyFill="1" applyBorder="1" applyAlignment="1">
      <alignment horizontal="center" vertical="center"/>
    </xf>
    <xf numFmtId="0" fontId="6" fillId="4" borderId="62" xfId="0" applyFont="1" applyFill="1" applyBorder="1" applyAlignment="1">
      <alignment horizontal="center" vertical="center"/>
    </xf>
    <xf numFmtId="0" fontId="6" fillId="6" borderId="62" xfId="0" applyFont="1" applyFill="1" applyBorder="1" applyAlignment="1">
      <alignment horizontal="center" vertical="center"/>
    </xf>
    <xf numFmtId="0" fontId="6" fillId="7" borderId="54" xfId="0" applyFont="1" applyFill="1" applyBorder="1" applyAlignment="1">
      <alignment horizontal="left" vertical="center"/>
    </xf>
    <xf numFmtId="0" fontId="6" fillId="2" borderId="11" xfId="0" applyFont="1" applyFill="1" applyBorder="1" applyAlignment="1">
      <alignment horizontal="left" vertical="center"/>
    </xf>
    <xf numFmtId="0" fontId="6" fillId="2" borderId="23" xfId="0" applyFont="1" applyFill="1" applyBorder="1" applyAlignment="1">
      <alignment horizontal="left" vertical="center"/>
    </xf>
    <xf numFmtId="0" fontId="6" fillId="2" borderId="7" xfId="0" applyFont="1" applyFill="1" applyBorder="1" applyAlignment="1">
      <alignment horizontal="left" vertical="center"/>
    </xf>
    <xf numFmtId="0" fontId="17" fillId="4" borderId="93" xfId="0" applyFont="1" applyFill="1" applyBorder="1" applyAlignment="1">
      <alignment horizontal="left" vertical="center"/>
    </xf>
    <xf numFmtId="0" fontId="17" fillId="4" borderId="86" xfId="0" applyFont="1" applyFill="1" applyBorder="1" applyAlignment="1">
      <alignment horizontal="left" vertical="center"/>
    </xf>
    <xf numFmtId="0" fontId="17" fillId="4" borderId="44" xfId="0" applyFont="1" applyFill="1" applyBorder="1" applyAlignment="1">
      <alignment horizontal="left" vertical="center"/>
    </xf>
    <xf numFmtId="0" fontId="17" fillId="4" borderId="14" xfId="0" applyFont="1" applyFill="1" applyBorder="1" applyAlignment="1">
      <alignment horizontal="left" vertical="center"/>
    </xf>
    <xf numFmtId="0" fontId="17" fillId="4" borderId="45" xfId="0" applyFont="1" applyFill="1" applyBorder="1" applyAlignment="1">
      <alignment horizontal="left" vertical="center"/>
    </xf>
    <xf numFmtId="0" fontId="6" fillId="7" borderId="15" xfId="0" applyFont="1" applyFill="1" applyBorder="1" applyAlignment="1">
      <alignment horizontal="left" vertical="top"/>
    </xf>
    <xf numFmtId="0" fontId="6" fillId="7" borderId="14" xfId="0" applyFont="1" applyFill="1" applyBorder="1" applyAlignment="1">
      <alignment horizontal="left" vertical="top"/>
    </xf>
    <xf numFmtId="0" fontId="6" fillId="7" borderId="45" xfId="0" applyFont="1" applyFill="1" applyBorder="1" applyAlignment="1">
      <alignment horizontal="left" vertical="top"/>
    </xf>
    <xf numFmtId="0" fontId="6" fillId="7" borderId="16" xfId="0" applyFont="1" applyFill="1" applyBorder="1" applyAlignment="1">
      <alignment horizontal="left" vertical="top"/>
    </xf>
    <xf numFmtId="0" fontId="6" fillId="7" borderId="0" xfId="0" applyFont="1" applyFill="1" applyBorder="1" applyAlignment="1">
      <alignment horizontal="left" vertical="top"/>
    </xf>
    <xf numFmtId="0" fontId="6" fillId="7" borderId="27" xfId="0" applyFont="1" applyFill="1" applyBorder="1" applyAlignment="1">
      <alignment horizontal="left" vertical="top"/>
    </xf>
    <xf numFmtId="0" fontId="6" fillId="2" borderId="77" xfId="0" applyFont="1" applyFill="1" applyBorder="1" applyAlignment="1">
      <alignment horizontal="left" vertical="center"/>
    </xf>
    <xf numFmtId="0" fontId="6" fillId="2" borderId="1" xfId="0" applyFont="1" applyFill="1" applyBorder="1" applyAlignment="1">
      <alignment horizontal="left" vertical="center"/>
    </xf>
    <xf numFmtId="0" fontId="17" fillId="4" borderId="93" xfId="0" quotePrefix="1" applyFont="1" applyFill="1" applyBorder="1" applyAlignment="1">
      <alignment horizontal="left" vertical="center"/>
    </xf>
    <xf numFmtId="0" fontId="17" fillId="4" borderId="86" xfId="0" quotePrefix="1" applyFont="1" applyFill="1" applyBorder="1" applyAlignment="1">
      <alignment horizontal="left" vertical="center"/>
    </xf>
    <xf numFmtId="0" fontId="17" fillId="2" borderId="86" xfId="0" applyFont="1" applyFill="1" applyBorder="1" applyAlignment="1">
      <alignment horizontal="left" vertical="center"/>
    </xf>
    <xf numFmtId="0" fontId="17" fillId="2" borderId="92" xfId="0" applyFont="1" applyFill="1" applyBorder="1" applyAlignment="1">
      <alignment horizontal="left" vertical="center"/>
    </xf>
    <xf numFmtId="0" fontId="6" fillId="6" borderId="63" xfId="0" applyFont="1" applyFill="1" applyBorder="1" applyAlignment="1">
      <alignment horizontal="left" vertical="center"/>
    </xf>
    <xf numFmtId="0" fontId="6" fillId="6" borderId="64" xfId="0" applyFont="1" applyFill="1" applyBorder="1" applyAlignment="1">
      <alignment horizontal="left" vertical="center"/>
    </xf>
    <xf numFmtId="0" fontId="6" fillId="6" borderId="85" xfId="0" applyFont="1" applyFill="1" applyBorder="1" applyAlignment="1">
      <alignment horizontal="left" vertical="center"/>
    </xf>
    <xf numFmtId="0" fontId="6" fillId="7" borderId="85" xfId="0" applyFont="1" applyFill="1" applyBorder="1" applyAlignment="1">
      <alignment horizontal="left" vertical="center"/>
    </xf>
    <xf numFmtId="0" fontId="0" fillId="0" borderId="3" xfId="0" applyFill="1" applyBorder="1" applyAlignment="1">
      <alignment horizontal="center"/>
    </xf>
    <xf numFmtId="0" fontId="0" fillId="0" borderId="4" xfId="0" applyFill="1" applyBorder="1" applyAlignment="1">
      <alignment horizontal="center"/>
    </xf>
    <xf numFmtId="0" fontId="17" fillId="0" borderId="63" xfId="0" quotePrefix="1" applyFont="1" applyFill="1" applyBorder="1" applyAlignment="1">
      <alignment horizontal="left" vertical="center"/>
    </xf>
    <xf numFmtId="0" fontId="17" fillId="0" borderId="64" xfId="0" quotePrefix="1" applyFont="1" applyFill="1" applyBorder="1" applyAlignment="1">
      <alignment horizontal="left" vertical="center"/>
    </xf>
    <xf numFmtId="0" fontId="17" fillId="0" borderId="65" xfId="0" quotePrefix="1" applyFont="1" applyFill="1" applyBorder="1" applyAlignment="1">
      <alignment horizontal="left" vertical="center"/>
    </xf>
    <xf numFmtId="0" fontId="6" fillId="2" borderId="44" xfId="0" applyFont="1" applyFill="1" applyBorder="1" applyAlignment="1">
      <alignment horizontal="center" vertical="center"/>
    </xf>
    <xf numFmtId="0" fontId="6" fillId="2" borderId="14" xfId="0" applyFont="1" applyFill="1" applyBorder="1" applyAlignment="1">
      <alignment horizontal="center" vertical="center"/>
    </xf>
    <xf numFmtId="0" fontId="17" fillId="4" borderId="44" xfId="0" quotePrefix="1" applyFont="1" applyFill="1" applyBorder="1" applyAlignment="1">
      <alignment horizontal="left" vertical="center"/>
    </xf>
    <xf numFmtId="0" fontId="17" fillId="4" borderId="14" xfId="0" quotePrefix="1" applyFont="1" applyFill="1" applyBorder="1" applyAlignment="1">
      <alignment horizontal="left" vertical="center"/>
    </xf>
    <xf numFmtId="0" fontId="17" fillId="4" borderId="45" xfId="0" quotePrefix="1" applyFont="1" applyFill="1" applyBorder="1" applyAlignment="1">
      <alignment horizontal="left" vertical="center"/>
    </xf>
    <xf numFmtId="0" fontId="6" fillId="2" borderId="8" xfId="0" quotePrefix="1" applyFont="1" applyFill="1" applyBorder="1" applyAlignment="1">
      <alignment horizontal="center" vertical="center" wrapText="1"/>
    </xf>
    <xf numFmtId="0" fontId="6" fillId="2" borderId="0" xfId="0" quotePrefix="1" applyFont="1" applyFill="1" applyBorder="1" applyAlignment="1">
      <alignment horizontal="center" vertical="center" wrapText="1"/>
    </xf>
    <xf numFmtId="0" fontId="6" fillId="2" borderId="73"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58" xfId="0" applyFont="1" applyFill="1" applyBorder="1" applyAlignment="1">
      <alignment horizontal="center" vertical="center"/>
    </xf>
    <xf numFmtId="0" fontId="6" fillId="6" borderId="72" xfId="0" applyFont="1" applyFill="1" applyBorder="1" applyAlignment="1">
      <alignment horizontal="center" vertical="center"/>
    </xf>
    <xf numFmtId="0" fontId="6" fillId="7" borderId="10" xfId="0" applyFont="1" applyFill="1" applyBorder="1" applyAlignment="1">
      <alignment horizontal="center" vertical="top"/>
    </xf>
    <xf numFmtId="0" fontId="6" fillId="7" borderId="6" xfId="0" applyFont="1" applyFill="1" applyBorder="1" applyAlignment="1">
      <alignment horizontal="center" vertical="top"/>
    </xf>
    <xf numFmtId="0" fontId="6" fillId="6" borderId="36" xfId="0" applyFont="1" applyFill="1" applyBorder="1" applyAlignment="1">
      <alignment horizontal="center" vertical="top"/>
    </xf>
    <xf numFmtId="0" fontId="6" fillId="6" borderId="39" xfId="0" applyFont="1" applyFill="1" applyBorder="1" applyAlignment="1">
      <alignment horizontal="center" vertical="top"/>
    </xf>
    <xf numFmtId="0" fontId="6" fillId="6" borderId="25" xfId="0" applyFont="1" applyFill="1" applyBorder="1" applyAlignment="1">
      <alignment horizontal="center" vertical="top"/>
    </xf>
    <xf numFmtId="0" fontId="6" fillId="0" borderId="4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86" xfId="0" applyBorder="1" applyAlignment="1">
      <alignment horizontal="left" vertical="center"/>
    </xf>
    <xf numFmtId="0" fontId="0" fillId="0" borderId="92" xfId="0" applyBorder="1" applyAlignment="1">
      <alignment horizontal="left" vertical="center"/>
    </xf>
    <xf numFmtId="0" fontId="6" fillId="6" borderId="10" xfId="0" applyFont="1" applyFill="1" applyBorder="1" applyAlignment="1">
      <alignment horizontal="center" vertical="top"/>
    </xf>
    <xf numFmtId="0" fontId="6" fillId="6" borderId="12" xfId="0" applyFont="1" applyFill="1" applyBorder="1" applyAlignment="1">
      <alignment horizontal="center" vertical="top"/>
    </xf>
    <xf numFmtId="0" fontId="6" fillId="6" borderId="6" xfId="0" applyFont="1" applyFill="1" applyBorder="1" applyAlignment="1">
      <alignment horizontal="center" vertical="top"/>
    </xf>
    <xf numFmtId="0" fontId="6" fillId="6" borderId="38" xfId="0" applyFont="1" applyFill="1" applyBorder="1" applyAlignment="1">
      <alignment horizontal="left" vertical="center"/>
    </xf>
    <xf numFmtId="0" fontId="6" fillId="6" borderId="91" xfId="0" applyFont="1" applyFill="1" applyBorder="1" applyAlignment="1">
      <alignment horizontal="center" vertical="center"/>
    </xf>
    <xf numFmtId="0" fontId="6" fillId="7" borderId="72"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9" xfId="0" applyFont="1" applyFill="1" applyBorder="1" applyAlignment="1">
      <alignment horizontal="center" vertical="center"/>
    </xf>
    <xf numFmtId="0" fontId="6" fillId="6" borderId="25" xfId="0" applyFont="1" applyFill="1" applyBorder="1" applyAlignment="1">
      <alignment horizontal="center" vertical="center"/>
    </xf>
    <xf numFmtId="0" fontId="6" fillId="6" borderId="68" xfId="0" applyFont="1" applyFill="1" applyBorder="1" applyAlignment="1">
      <alignment horizontal="left" vertical="center"/>
    </xf>
    <xf numFmtId="0" fontId="6" fillId="6" borderId="77"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71"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77"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77"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5" fillId="2" borderId="8" xfId="0" applyFont="1" applyFill="1" applyBorder="1" applyAlignment="1">
      <alignment horizontal="left" vertical="center" wrapText="1"/>
    </xf>
    <xf numFmtId="0" fontId="45" fillId="2" borderId="0" xfId="0" applyFont="1" applyFill="1" applyBorder="1" applyAlignment="1">
      <alignment horizontal="left" vertical="center" wrapText="1"/>
    </xf>
    <xf numFmtId="0" fontId="45" fillId="2" borderId="27" xfId="0" applyFont="1" applyFill="1" applyBorder="1" applyAlignment="1">
      <alignment horizontal="left" vertical="center" wrapText="1"/>
    </xf>
    <xf numFmtId="0" fontId="45" fillId="2" borderId="67" xfId="0" applyFont="1" applyFill="1" applyBorder="1" applyAlignment="1">
      <alignment horizontal="left" vertical="center" wrapText="1"/>
    </xf>
    <xf numFmtId="0" fontId="45" fillId="2" borderId="13" xfId="0" applyFont="1" applyFill="1" applyBorder="1" applyAlignment="1">
      <alignment horizontal="left" vertical="center" wrapText="1"/>
    </xf>
    <xf numFmtId="0" fontId="45" fillId="2" borderId="71" xfId="0" applyFont="1" applyFill="1" applyBorder="1" applyAlignment="1">
      <alignment horizontal="left" vertical="center" wrapText="1"/>
    </xf>
    <xf numFmtId="0" fontId="17" fillId="0" borderId="11" xfId="0" quotePrefix="1" applyFont="1" applyFill="1" applyBorder="1" applyAlignment="1">
      <alignment horizontal="left" vertical="center" wrapText="1"/>
    </xf>
    <xf numFmtId="0" fontId="17" fillId="0" borderId="23" xfId="0" quotePrefix="1" applyFont="1" applyFill="1" applyBorder="1" applyAlignment="1">
      <alignment horizontal="left" vertical="center" wrapText="1"/>
    </xf>
    <xf numFmtId="0" fontId="17" fillId="0" borderId="73" xfId="0" quotePrefix="1" applyFont="1" applyFill="1" applyBorder="1" applyAlignment="1">
      <alignment horizontal="left" vertical="center" wrapText="1"/>
    </xf>
    <xf numFmtId="0" fontId="17" fillId="0" borderId="16" xfId="0" quotePrefix="1" applyFont="1" applyFill="1" applyBorder="1" applyAlignment="1">
      <alignment horizontal="left" vertical="center" wrapText="1"/>
    </xf>
    <xf numFmtId="0" fontId="17" fillId="0" borderId="0" xfId="0" quotePrefix="1" applyFont="1" applyFill="1" applyBorder="1" applyAlignment="1">
      <alignment horizontal="left" vertical="center" wrapText="1"/>
    </xf>
    <xf numFmtId="0" fontId="17" fillId="0" borderId="27" xfId="0" quotePrefix="1" applyFont="1" applyFill="1" applyBorder="1" applyAlignment="1">
      <alignment horizontal="left" vertical="center" wrapText="1"/>
    </xf>
    <xf numFmtId="0" fontId="17" fillId="0" borderId="9" xfId="0" quotePrefix="1" applyFont="1" applyFill="1" applyBorder="1" applyAlignment="1">
      <alignment horizontal="left" vertical="center" wrapText="1"/>
    </xf>
    <xf numFmtId="0" fontId="17" fillId="0" borderId="13" xfId="0" quotePrefix="1" applyFont="1" applyFill="1" applyBorder="1" applyAlignment="1">
      <alignment horizontal="left" vertical="center" wrapText="1"/>
    </xf>
    <xf numFmtId="0" fontId="17" fillId="0" borderId="71" xfId="0" quotePrefix="1" applyFont="1" applyFill="1" applyBorder="1" applyAlignment="1">
      <alignment horizontal="left" vertical="center" wrapText="1"/>
    </xf>
    <xf numFmtId="0" fontId="6" fillId="2" borderId="84" xfId="0" applyFont="1" applyFill="1" applyBorder="1" applyAlignment="1">
      <alignment horizontal="center" vertical="center" wrapText="1"/>
    </xf>
    <xf numFmtId="0" fontId="6" fillId="2" borderId="67" xfId="0" applyFont="1" applyFill="1" applyBorder="1" applyAlignment="1">
      <alignment horizontal="center" vertical="center" wrapText="1"/>
    </xf>
    <xf numFmtId="0" fontId="6" fillId="2" borderId="23" xfId="0" quotePrefix="1" applyFont="1" applyFill="1" applyBorder="1" applyAlignment="1">
      <alignment horizontal="center" vertical="center" wrapText="1"/>
    </xf>
    <xf numFmtId="0" fontId="6" fillId="2" borderId="7" xfId="0" quotePrefix="1" applyFont="1" applyFill="1" applyBorder="1" applyAlignment="1">
      <alignment horizontal="center" vertical="center" wrapText="1"/>
    </xf>
    <xf numFmtId="0" fontId="6" fillId="2" borderId="13" xfId="0" quotePrefix="1" applyFont="1" applyFill="1" applyBorder="1" applyAlignment="1">
      <alignment horizontal="center" vertical="center" wrapText="1"/>
    </xf>
    <xf numFmtId="0" fontId="6" fillId="2" borderId="5" xfId="0" quotePrefix="1" applyFont="1" applyFill="1" applyBorder="1" applyAlignment="1">
      <alignment horizontal="center" vertical="center" wrapText="1"/>
    </xf>
    <xf numFmtId="0" fontId="6" fillId="2" borderId="11" xfId="0" quotePrefix="1" applyFont="1" applyFill="1" applyBorder="1" applyAlignment="1">
      <alignment horizontal="center" vertical="center" wrapText="1"/>
    </xf>
    <xf numFmtId="0" fontId="6" fillId="2" borderId="9" xfId="0" quotePrefix="1" applyFont="1" applyFill="1" applyBorder="1" applyAlignment="1">
      <alignment horizontal="center" vertical="center" wrapText="1"/>
    </xf>
    <xf numFmtId="0" fontId="19" fillId="0" borderId="11"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9" fillId="0" borderId="73"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71" xfId="0" applyFont="1" applyFill="1" applyBorder="1" applyAlignment="1">
      <alignment horizontal="left" vertical="center" wrapText="1"/>
    </xf>
    <xf numFmtId="0" fontId="6" fillId="2" borderId="44" xfId="0" quotePrefix="1" applyFont="1" applyFill="1" applyBorder="1" applyAlignment="1">
      <alignment horizontal="center" vertical="center" wrapText="1"/>
    </xf>
    <xf numFmtId="0" fontId="6" fillId="2" borderId="14" xfId="0" quotePrefix="1" applyFont="1" applyFill="1" applyBorder="1" applyAlignment="1">
      <alignment horizontal="center" vertical="center" wrapText="1"/>
    </xf>
    <xf numFmtId="0" fontId="6" fillId="2" borderId="26" xfId="0" quotePrefix="1" applyFont="1" applyFill="1" applyBorder="1" applyAlignment="1">
      <alignment horizontal="center" vertical="center" wrapText="1"/>
    </xf>
    <xf numFmtId="0" fontId="6" fillId="2" borderId="20" xfId="0" quotePrefix="1" applyFont="1" applyFill="1" applyBorder="1" applyAlignment="1">
      <alignment horizontal="center" vertical="center" wrapText="1"/>
    </xf>
    <xf numFmtId="0" fontId="6" fillId="2" borderId="67" xfId="0" quotePrefix="1" applyFont="1" applyFill="1" applyBorder="1" applyAlignment="1">
      <alignment horizontal="center" vertical="center" wrapText="1"/>
    </xf>
    <xf numFmtId="0" fontId="6" fillId="2" borderId="15" xfId="0" quotePrefix="1" applyFont="1" applyFill="1" applyBorder="1" applyAlignment="1">
      <alignment horizontal="center" vertical="center" wrapText="1"/>
    </xf>
    <xf numFmtId="0" fontId="17" fillId="0" borderId="15" xfId="0" quotePrefix="1" applyFont="1" applyFill="1" applyBorder="1" applyAlignment="1">
      <alignment horizontal="left" vertical="center" wrapText="1"/>
    </xf>
    <xf numFmtId="0" fontId="17" fillId="0" borderId="14" xfId="0" quotePrefix="1" applyFont="1" applyFill="1" applyBorder="1" applyAlignment="1">
      <alignment horizontal="left" vertical="center" wrapText="1"/>
    </xf>
    <xf numFmtId="0" fontId="17" fillId="0" borderId="45" xfId="0" quotePrefix="1" applyFont="1" applyFill="1" applyBorder="1" applyAlignment="1">
      <alignment horizontal="left" vertical="center" wrapText="1"/>
    </xf>
    <xf numFmtId="0" fontId="17" fillId="4" borderId="4" xfId="0" applyFont="1" applyFill="1" applyBorder="1" applyAlignment="1">
      <alignment horizontal="left" vertical="center"/>
    </xf>
    <xf numFmtId="0" fontId="6" fillId="2" borderId="55" xfId="0" applyFont="1" applyFill="1" applyBorder="1" applyAlignment="1">
      <alignment horizontal="center" vertical="center"/>
    </xf>
    <xf numFmtId="0" fontId="47" fillId="0" borderId="0" xfId="0" applyFont="1" applyAlignment="1">
      <alignment horizontal="left" vertical="top" wrapText="1"/>
    </xf>
    <xf numFmtId="0" fontId="6" fillId="6" borderId="40" xfId="0" applyFont="1" applyFill="1" applyBorder="1" applyAlignment="1">
      <alignment horizontal="center" vertical="center"/>
    </xf>
    <xf numFmtId="0" fontId="6" fillId="6" borderId="66" xfId="0" applyFont="1" applyFill="1" applyBorder="1" applyAlignment="1">
      <alignment horizontal="center" vertical="center"/>
    </xf>
    <xf numFmtId="0" fontId="47" fillId="0" borderId="0" xfId="0" applyFont="1" applyFill="1" applyBorder="1" applyAlignment="1">
      <alignment horizontal="left" vertical="center" wrapText="1"/>
    </xf>
    <xf numFmtId="0" fontId="17" fillId="4" borderId="58" xfId="0" applyFont="1" applyFill="1" applyBorder="1" applyAlignment="1">
      <alignment horizontal="left" vertical="center"/>
    </xf>
    <xf numFmtId="0" fontId="6" fillId="6" borderId="84" xfId="0" applyFont="1" applyFill="1" applyBorder="1" applyAlignment="1">
      <alignment horizontal="left" vertical="center" wrapText="1"/>
    </xf>
    <xf numFmtId="0" fontId="6" fillId="6" borderId="23" xfId="0" applyFont="1" applyFill="1" applyBorder="1" applyAlignment="1">
      <alignment horizontal="left" vertical="center" wrapText="1"/>
    </xf>
    <xf numFmtId="0" fontId="6" fillId="6" borderId="7" xfId="0" applyFont="1" applyFill="1" applyBorder="1" applyAlignment="1">
      <alignment horizontal="left" vertical="center" wrapText="1"/>
    </xf>
    <xf numFmtId="0" fontId="6" fillId="6" borderId="67" xfId="0" applyFont="1" applyFill="1" applyBorder="1" applyAlignment="1">
      <alignment horizontal="left" vertical="center" wrapText="1"/>
    </xf>
    <xf numFmtId="0" fontId="6" fillId="6" borderId="13" xfId="0" applyFont="1" applyFill="1" applyBorder="1" applyAlignment="1">
      <alignment horizontal="left" vertical="center" wrapText="1"/>
    </xf>
    <xf numFmtId="0" fontId="6" fillId="6" borderId="5" xfId="0" applyFont="1" applyFill="1" applyBorder="1" applyAlignment="1">
      <alignment horizontal="left" vertical="center" wrapText="1"/>
    </xf>
    <xf numFmtId="49" fontId="6" fillId="2" borderId="1" xfId="0" quotePrefix="1" applyNumberFormat="1" applyFont="1" applyFill="1" applyBorder="1" applyAlignment="1">
      <alignment horizontal="center" vertical="center"/>
    </xf>
    <xf numFmtId="0" fontId="6" fillId="2" borderId="78" xfId="0" applyFont="1" applyFill="1" applyBorder="1" applyAlignment="1">
      <alignment horizontal="center" vertical="center"/>
    </xf>
    <xf numFmtId="0" fontId="0" fillId="6" borderId="10" xfId="0" applyFill="1" applyBorder="1" applyAlignment="1">
      <alignment horizontal="center"/>
    </xf>
    <xf numFmtId="0" fontId="0" fillId="6" borderId="12" xfId="0" applyFill="1" applyBorder="1" applyAlignment="1">
      <alignment horizontal="center"/>
    </xf>
    <xf numFmtId="0" fontId="0" fillId="6" borderId="6" xfId="0" applyFill="1" applyBorder="1" applyAlignment="1">
      <alignment horizontal="center"/>
    </xf>
    <xf numFmtId="0" fontId="6" fillId="0" borderId="1" xfId="0" applyFont="1" applyFill="1" applyBorder="1" applyAlignment="1">
      <alignment horizontal="left" vertical="center"/>
    </xf>
    <xf numFmtId="0" fontId="6" fillId="0" borderId="78" xfId="0" applyFont="1" applyFill="1" applyBorder="1" applyAlignment="1">
      <alignment horizontal="left" vertical="center"/>
    </xf>
    <xf numFmtId="0" fontId="6" fillId="2" borderId="8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0" xfId="0" applyFont="1" applyFill="1" applyBorder="1" applyAlignment="1">
      <alignment horizontal="left" vertical="center"/>
    </xf>
    <xf numFmtId="0" fontId="6" fillId="2" borderId="20" xfId="0" applyFont="1" applyFill="1" applyBorder="1" applyAlignment="1">
      <alignment horizontal="left" vertical="center"/>
    </xf>
    <xf numFmtId="0" fontId="6" fillId="2" borderId="67" xfId="0" applyFont="1" applyFill="1" applyBorder="1" applyAlignment="1">
      <alignment horizontal="left" vertical="center"/>
    </xf>
    <xf numFmtId="0" fontId="6" fillId="2" borderId="13" xfId="0" applyFont="1" applyFill="1" applyBorder="1" applyAlignment="1">
      <alignment horizontal="left" vertical="center"/>
    </xf>
    <xf numFmtId="0" fontId="6" fillId="2" borderId="5" xfId="0" applyFont="1" applyFill="1" applyBorder="1" applyAlignment="1">
      <alignment horizontal="left" vertical="center"/>
    </xf>
    <xf numFmtId="49" fontId="6" fillId="6" borderId="54" xfId="0" quotePrefix="1" applyNumberFormat="1" applyFont="1" applyFill="1" applyBorder="1" applyAlignment="1">
      <alignment horizontal="left" vertical="center"/>
    </xf>
    <xf numFmtId="49" fontId="6" fillId="6" borderId="82" xfId="0" quotePrefix="1" applyNumberFormat="1" applyFont="1" applyFill="1" applyBorder="1" applyAlignment="1">
      <alignment horizontal="left" vertical="center"/>
    </xf>
    <xf numFmtId="49" fontId="6" fillId="6" borderId="61" xfId="0" quotePrefix="1" applyNumberFormat="1" applyFont="1" applyFill="1" applyBorder="1" applyAlignment="1">
      <alignment horizontal="left" vertical="center"/>
    </xf>
    <xf numFmtId="49" fontId="6" fillId="6" borderId="80" xfId="0" quotePrefix="1" applyNumberFormat="1" applyFont="1" applyFill="1" applyBorder="1" applyAlignment="1">
      <alignment horizontal="left" vertical="center"/>
    </xf>
    <xf numFmtId="49" fontId="6" fillId="6" borderId="56" xfId="0" quotePrefix="1" applyNumberFormat="1" applyFont="1" applyFill="1" applyBorder="1" applyAlignment="1">
      <alignment horizontal="left" vertical="center"/>
    </xf>
    <xf numFmtId="49" fontId="6" fillId="6" borderId="81" xfId="0" quotePrefix="1" applyNumberFormat="1" applyFont="1" applyFill="1" applyBorder="1" applyAlignment="1">
      <alignment horizontal="left" vertical="center"/>
    </xf>
    <xf numFmtId="0" fontId="0" fillId="6" borderId="9" xfId="0" applyFill="1" applyBorder="1" applyAlignment="1">
      <alignment horizontal="center"/>
    </xf>
    <xf numFmtId="0" fontId="0" fillId="6" borderId="13" xfId="0" applyFill="1" applyBorder="1" applyAlignment="1">
      <alignment horizontal="center"/>
    </xf>
    <xf numFmtId="0" fontId="0" fillId="6" borderId="5" xfId="0" applyFill="1" applyBorder="1" applyAlignment="1">
      <alignment horizontal="center"/>
    </xf>
    <xf numFmtId="0" fontId="6" fillId="6" borderId="9"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5" xfId="0" applyFont="1" applyFill="1" applyBorder="1" applyAlignment="1">
      <alignment horizontal="center" vertical="center"/>
    </xf>
    <xf numFmtId="0" fontId="6" fillId="0" borderId="62" xfId="0" applyFont="1" applyFill="1" applyBorder="1" applyAlignment="1">
      <alignment horizontal="left" vertical="center"/>
    </xf>
    <xf numFmtId="0" fontId="6" fillId="0" borderId="76" xfId="0" applyFont="1" applyFill="1" applyBorder="1" applyAlignment="1">
      <alignment horizontal="left" vertical="center"/>
    </xf>
    <xf numFmtId="0" fontId="6" fillId="6" borderId="66" xfId="0" applyFont="1" applyFill="1" applyBorder="1" applyAlignment="1">
      <alignment horizontal="left" vertical="center"/>
    </xf>
    <xf numFmtId="0" fontId="6" fillId="2" borderId="94" xfId="0" applyFont="1" applyFill="1" applyBorder="1" applyAlignment="1">
      <alignment horizontal="left" vertical="top" wrapText="1"/>
    </xf>
    <xf numFmtId="0" fontId="6" fillId="2" borderId="54" xfId="0" applyFont="1" applyFill="1" applyBorder="1" applyAlignment="1">
      <alignment horizontal="left" vertical="top"/>
    </xf>
    <xf numFmtId="0" fontId="6" fillId="2" borderId="22" xfId="0" applyFont="1" applyFill="1" applyBorder="1" applyAlignment="1">
      <alignment horizontal="left" vertical="top"/>
    </xf>
    <xf numFmtId="0" fontId="6" fillId="2" borderId="61" xfId="0" applyFont="1" applyFill="1" applyBorder="1" applyAlignment="1">
      <alignment horizontal="left" vertical="top"/>
    </xf>
    <xf numFmtId="0" fontId="6" fillId="2" borderId="97" xfId="0" applyFont="1" applyFill="1" applyBorder="1" applyAlignment="1">
      <alignment horizontal="left" vertical="top"/>
    </xf>
    <xf numFmtId="0" fontId="6" fillId="2" borderId="79" xfId="0" applyFont="1" applyFill="1" applyBorder="1" applyAlignment="1">
      <alignment horizontal="left" vertical="top"/>
    </xf>
    <xf numFmtId="0" fontId="6" fillId="6" borderId="11" xfId="0" applyFont="1" applyFill="1" applyBorder="1" applyAlignment="1">
      <alignment horizontal="left" vertical="top"/>
    </xf>
    <xf numFmtId="0" fontId="6" fillId="6" borderId="23" xfId="0" applyFont="1" applyFill="1" applyBorder="1" applyAlignment="1">
      <alignment horizontal="left" vertical="top"/>
    </xf>
    <xf numFmtId="0" fontId="6" fillId="6" borderId="73" xfId="0" applyFont="1" applyFill="1" applyBorder="1" applyAlignment="1">
      <alignment horizontal="left" vertical="top"/>
    </xf>
    <xf numFmtId="0" fontId="6" fillId="6" borderId="16" xfId="0" applyFont="1" applyFill="1" applyBorder="1" applyAlignment="1">
      <alignment horizontal="left" vertical="top"/>
    </xf>
    <xf numFmtId="0" fontId="6" fillId="6" borderId="0" xfId="0" applyFont="1" applyFill="1" applyBorder="1" applyAlignment="1">
      <alignment horizontal="left" vertical="top"/>
    </xf>
    <xf numFmtId="0" fontId="6" fillId="6" borderId="27" xfId="0" applyFont="1" applyFill="1" applyBorder="1" applyAlignment="1">
      <alignment horizontal="left" vertical="top"/>
    </xf>
    <xf numFmtId="0" fontId="6" fillId="6" borderId="19" xfId="0" applyFont="1" applyFill="1" applyBorder="1" applyAlignment="1">
      <alignment horizontal="left" vertical="top"/>
    </xf>
    <xf numFmtId="0" fontId="6" fillId="6" borderId="17" xfId="0" applyFont="1" applyFill="1" applyBorder="1" applyAlignment="1">
      <alignment horizontal="left" vertical="top"/>
    </xf>
    <xf numFmtId="0" fontId="6" fillId="6" borderId="58" xfId="0" applyFont="1" applyFill="1" applyBorder="1" applyAlignment="1">
      <alignment horizontal="left" vertical="top"/>
    </xf>
    <xf numFmtId="0" fontId="6" fillId="2" borderId="68" xfId="0" applyFont="1" applyFill="1" applyBorder="1" applyAlignment="1">
      <alignment horizontal="left" vertical="center" wrapText="1"/>
    </xf>
    <xf numFmtId="0" fontId="6" fillId="2" borderId="68" xfId="0" applyFont="1" applyFill="1" applyBorder="1" applyAlignment="1">
      <alignment horizontal="left" vertical="top" wrapText="1"/>
    </xf>
    <xf numFmtId="0" fontId="6" fillId="2" borderId="12" xfId="0" applyFont="1" applyFill="1" applyBorder="1" applyAlignment="1">
      <alignment horizontal="left" vertical="top"/>
    </xf>
    <xf numFmtId="0" fontId="6" fillId="2" borderId="6" xfId="0" applyFont="1" applyFill="1" applyBorder="1" applyAlignment="1">
      <alignment horizontal="left" vertical="top"/>
    </xf>
    <xf numFmtId="0" fontId="6" fillId="6" borderId="10" xfId="0" applyFont="1" applyFill="1" applyBorder="1" applyAlignment="1">
      <alignment horizontal="left" vertical="top" wrapText="1"/>
    </xf>
    <xf numFmtId="0" fontId="6" fillId="6" borderId="12" xfId="0" applyFont="1" applyFill="1" applyBorder="1" applyAlignment="1">
      <alignment horizontal="left" vertical="top" wrapText="1"/>
    </xf>
    <xf numFmtId="0" fontId="6" fillId="6" borderId="66" xfId="0" applyFont="1" applyFill="1" applyBorder="1" applyAlignment="1">
      <alignment horizontal="left" vertical="top" wrapText="1"/>
    </xf>
    <xf numFmtId="0" fontId="6"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7" borderId="76" xfId="0" applyFont="1" applyFill="1" applyBorder="1" applyAlignment="1">
      <alignment horizontal="left" vertical="center"/>
    </xf>
    <xf numFmtId="0" fontId="17" fillId="2" borderId="68"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66" xfId="0" applyFont="1" applyFill="1" applyBorder="1" applyAlignment="1">
      <alignment horizontal="center" vertical="center"/>
    </xf>
    <xf numFmtId="0" fontId="45" fillId="2" borderId="93" xfId="0" applyFont="1" applyFill="1" applyBorder="1" applyAlignment="1">
      <alignment horizontal="center" vertical="center"/>
    </xf>
    <xf numFmtId="0" fontId="45" fillId="2" borderId="86" xfId="0" applyFont="1" applyFill="1" applyBorder="1" applyAlignment="1">
      <alignment horizontal="center" vertical="center"/>
    </xf>
    <xf numFmtId="0" fontId="17" fillId="2" borderId="86" xfId="0" applyFont="1" applyFill="1" applyBorder="1" applyAlignment="1">
      <alignment horizontal="center" vertical="center"/>
    </xf>
    <xf numFmtId="0" fontId="17" fillId="2" borderId="92" xfId="0" applyFont="1" applyFill="1" applyBorder="1" applyAlignment="1">
      <alignment horizontal="center" vertical="center"/>
    </xf>
    <xf numFmtId="0" fontId="6" fillId="2" borderId="68"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6" borderId="75" xfId="0" applyFont="1" applyFill="1" applyBorder="1" applyAlignment="1">
      <alignment horizontal="center" vertical="center"/>
    </xf>
    <xf numFmtId="0" fontId="6" fillId="6" borderId="76" xfId="0" applyFont="1" applyFill="1" applyBorder="1" applyAlignment="1">
      <alignment horizontal="left" vertical="center"/>
    </xf>
    <xf numFmtId="0" fontId="6" fillId="2" borderId="6" xfId="0" applyFont="1" applyFill="1" applyBorder="1" applyAlignment="1">
      <alignment horizontal="center" vertical="center" wrapText="1"/>
    </xf>
    <xf numFmtId="0" fontId="6" fillId="6" borderId="77"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78" xfId="0" applyFont="1" applyFill="1" applyBorder="1" applyAlignment="1">
      <alignment horizontal="center" vertical="center"/>
    </xf>
    <xf numFmtId="0" fontId="6" fillId="6" borderId="91" xfId="0" applyFont="1" applyFill="1" applyBorder="1" applyAlignment="1">
      <alignment horizontal="center" vertical="center" wrapText="1"/>
    </xf>
    <xf numFmtId="0" fontId="6" fillId="6" borderId="72" xfId="0" applyFont="1" applyFill="1" applyBorder="1" applyAlignment="1">
      <alignment horizontal="center" vertical="center" wrapText="1"/>
    </xf>
    <xf numFmtId="0" fontId="6" fillId="6" borderId="83"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78" xfId="0" applyFont="1" applyFill="1" applyBorder="1" applyAlignment="1">
      <alignment horizontal="center" vertical="center"/>
    </xf>
    <xf numFmtId="0" fontId="17" fillId="2" borderId="44"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45" xfId="0" applyFont="1" applyFill="1" applyBorder="1" applyAlignment="1">
      <alignment horizontal="center" vertical="center"/>
    </xf>
    <xf numFmtId="0" fontId="17" fillId="2" borderId="67"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71" xfId="0" applyFont="1" applyFill="1" applyBorder="1" applyAlignment="1">
      <alignment horizontal="center" vertical="center"/>
    </xf>
    <xf numFmtId="0" fontId="45" fillId="2" borderId="74" xfId="0" applyFont="1" applyFill="1" applyBorder="1" applyAlignment="1">
      <alignment horizontal="center" vertical="center"/>
    </xf>
    <xf numFmtId="0" fontId="45" fillId="2" borderId="64" xfId="0" applyFont="1" applyFill="1" applyBorder="1" applyAlignment="1">
      <alignment horizontal="center" vertical="center"/>
    </xf>
    <xf numFmtId="0" fontId="45" fillId="2" borderId="65" xfId="0" applyFont="1" applyFill="1" applyBorder="1" applyAlignment="1">
      <alignment horizontal="center" vertical="center"/>
    </xf>
    <xf numFmtId="0" fontId="6" fillId="5" borderId="8" xfId="0" applyFont="1" applyFill="1" applyBorder="1" applyAlignment="1">
      <alignment horizontal="left"/>
    </xf>
    <xf numFmtId="0" fontId="6" fillId="5" borderId="0" xfId="0" applyFont="1" applyFill="1" applyBorder="1" applyAlignment="1">
      <alignment horizontal="left"/>
    </xf>
    <xf numFmtId="0" fontId="17" fillId="2" borderId="77" xfId="0" applyFont="1" applyFill="1" applyBorder="1" applyAlignment="1">
      <alignment horizontal="center" vertical="center" wrapText="1"/>
    </xf>
    <xf numFmtId="0" fontId="6" fillId="2" borderId="67" xfId="0" applyFont="1" applyFill="1" applyBorder="1" applyAlignment="1">
      <alignment horizontal="left" vertical="center" wrapText="1"/>
    </xf>
    <xf numFmtId="0" fontId="6" fillId="6" borderId="56" xfId="0" applyFont="1" applyFill="1" applyBorder="1" applyAlignment="1">
      <alignment horizontal="left" vertical="center"/>
    </xf>
    <xf numFmtId="0" fontId="6" fillId="7" borderId="1" xfId="0" applyFont="1" applyFill="1" applyBorder="1" applyAlignment="1">
      <alignment horizontal="left" vertical="center"/>
    </xf>
    <xf numFmtId="0" fontId="6" fillId="2" borderId="55" xfId="0" applyFont="1" applyFill="1" applyBorder="1" applyAlignment="1">
      <alignment horizontal="left" vertical="center"/>
    </xf>
    <xf numFmtId="0" fontId="6" fillId="2" borderId="17" xfId="0" applyFont="1" applyFill="1" applyBorder="1" applyAlignment="1">
      <alignment horizontal="left" vertical="center"/>
    </xf>
    <xf numFmtId="0" fontId="6" fillId="6" borderId="79" xfId="0" quotePrefix="1" applyNumberFormat="1" applyFont="1" applyFill="1" applyBorder="1" applyAlignment="1">
      <alignment horizontal="left" vertical="center"/>
    </xf>
    <xf numFmtId="0" fontId="6" fillId="0" borderId="19" xfId="0" applyFont="1" applyFill="1" applyBorder="1" applyAlignment="1">
      <alignment horizontal="left" vertical="center"/>
    </xf>
    <xf numFmtId="0" fontId="6" fillId="0" borderId="17" xfId="0" applyFont="1" applyFill="1" applyBorder="1" applyAlignment="1">
      <alignment horizontal="left" vertical="center"/>
    </xf>
    <xf numFmtId="0" fontId="6" fillId="0" borderId="58" xfId="0" applyFont="1" applyFill="1" applyBorder="1" applyAlignment="1">
      <alignment horizontal="left" vertical="center"/>
    </xf>
    <xf numFmtId="49" fontId="6" fillId="6" borderId="1" xfId="0" quotePrefix="1" applyNumberFormat="1" applyFont="1" applyFill="1" applyBorder="1" applyAlignment="1">
      <alignment horizontal="left" vertical="center"/>
    </xf>
    <xf numFmtId="0" fontId="6" fillId="0" borderId="9" xfId="0" applyFont="1" applyFill="1" applyBorder="1" applyAlignment="1">
      <alignment horizontal="left" vertical="center"/>
    </xf>
    <xf numFmtId="0" fontId="6" fillId="0" borderId="13" xfId="0" applyFont="1" applyFill="1" applyBorder="1" applyAlignment="1">
      <alignment horizontal="left" vertical="center"/>
    </xf>
    <xf numFmtId="0" fontId="6" fillId="0" borderId="71" xfId="0" applyFont="1" applyFill="1" applyBorder="1" applyAlignment="1">
      <alignment horizontal="left" vertical="center"/>
    </xf>
    <xf numFmtId="0" fontId="56" fillId="0" borderId="84" xfId="8" applyFont="1" applyBorder="1" applyAlignment="1">
      <alignment horizontal="left" vertical="center" wrapText="1"/>
    </xf>
    <xf numFmtId="0" fontId="56" fillId="0" borderId="23" xfId="8" applyFont="1" applyBorder="1" applyAlignment="1">
      <alignment horizontal="left" vertical="center" wrapText="1"/>
    </xf>
    <xf numFmtId="0" fontId="56" fillId="0" borderId="73" xfId="8" applyFont="1" applyBorder="1" applyAlignment="1">
      <alignment horizontal="left" vertical="center" wrapText="1"/>
    </xf>
    <xf numFmtId="0" fontId="56" fillId="0" borderId="67" xfId="8" applyFont="1" applyBorder="1" applyAlignment="1">
      <alignment horizontal="left" vertical="center" wrapText="1"/>
    </xf>
    <xf numFmtId="0" fontId="56" fillId="0" borderId="13" xfId="8" applyFont="1" applyBorder="1" applyAlignment="1">
      <alignment horizontal="left" vertical="center" wrapText="1"/>
    </xf>
    <xf numFmtId="0" fontId="56" fillId="0" borderId="71" xfId="8" applyFont="1" applyBorder="1" applyAlignment="1">
      <alignment horizontal="left" vertical="center" wrapText="1"/>
    </xf>
    <xf numFmtId="49" fontId="14" fillId="0" borderId="10" xfId="9" applyNumberFormat="1" applyFont="1" applyBorder="1" applyAlignment="1" applyProtection="1">
      <alignment horizontal="left" vertical="center"/>
    </xf>
    <xf numFmtId="49" fontId="14" fillId="0" borderId="12" xfId="9" applyNumberFormat="1" applyFont="1" applyBorder="1" applyAlignment="1" applyProtection="1">
      <alignment horizontal="left" vertical="center"/>
    </xf>
    <xf numFmtId="49" fontId="14" fillId="0" borderId="6" xfId="9" applyNumberFormat="1" applyFont="1" applyBorder="1" applyAlignment="1" applyProtection="1">
      <alignment horizontal="left" vertical="center"/>
    </xf>
    <xf numFmtId="49" fontId="14" fillId="7" borderId="10" xfId="9" applyNumberFormat="1" applyFont="1" applyFill="1" applyBorder="1" applyAlignment="1" applyProtection="1">
      <alignment horizontal="left" vertical="center"/>
    </xf>
    <xf numFmtId="49" fontId="14" fillId="7" borderId="12" xfId="9" applyNumberFormat="1" applyFont="1" applyFill="1" applyBorder="1" applyAlignment="1" applyProtection="1">
      <alignment horizontal="left" vertical="center"/>
    </xf>
    <xf numFmtId="49" fontId="14" fillId="7" borderId="66" xfId="9" applyNumberFormat="1" applyFont="1" applyFill="1" applyBorder="1" applyAlignment="1" applyProtection="1">
      <alignment horizontal="left" vertical="center"/>
    </xf>
    <xf numFmtId="49" fontId="53" fillId="2" borderId="68" xfId="9" applyNumberFormat="1" applyFont="1" applyFill="1" applyBorder="1" applyAlignment="1" applyProtection="1">
      <alignment horizontal="center" vertical="center"/>
    </xf>
    <xf numFmtId="49" fontId="53" fillId="2" borderId="12" xfId="9" applyNumberFormat="1" applyFont="1" applyFill="1" applyBorder="1" applyAlignment="1" applyProtection="1">
      <alignment horizontal="center" vertical="center"/>
    </xf>
    <xf numFmtId="49" fontId="53" fillId="2" borderId="6" xfId="9" applyNumberFormat="1" applyFont="1" applyFill="1" applyBorder="1" applyAlignment="1" applyProtection="1">
      <alignment horizontal="center" vertical="center"/>
    </xf>
    <xf numFmtId="49" fontId="14" fillId="6" borderId="10" xfId="9" applyNumberFormat="1" applyFont="1" applyFill="1" applyBorder="1" applyAlignment="1" applyProtection="1">
      <alignment horizontal="left" vertical="center"/>
    </xf>
    <xf numFmtId="49" fontId="14" fillId="6" borderId="12" xfId="9" applyNumberFormat="1" applyFont="1" applyFill="1" applyBorder="1" applyAlignment="1" applyProtection="1">
      <alignment horizontal="left" vertical="center"/>
    </xf>
    <xf numFmtId="49" fontId="14" fillId="6" borderId="66" xfId="9" applyNumberFormat="1" applyFont="1" applyFill="1" applyBorder="1" applyAlignment="1" applyProtection="1">
      <alignment horizontal="left" vertical="center"/>
    </xf>
    <xf numFmtId="49" fontId="6" fillId="0" borderId="10" xfId="9" applyNumberFormat="1" applyFont="1" applyFill="1" applyBorder="1" applyAlignment="1" applyProtection="1">
      <alignment horizontal="left" vertical="center"/>
    </xf>
    <xf numFmtId="49" fontId="6" fillId="0" borderId="12" xfId="9" applyNumberFormat="1" applyFont="1" applyFill="1" applyBorder="1" applyAlignment="1" applyProtection="1">
      <alignment horizontal="left" vertical="center"/>
    </xf>
    <xf numFmtId="49" fontId="6" fillId="0" borderId="6" xfId="9" applyNumberFormat="1" applyFont="1" applyFill="1" applyBorder="1" applyAlignment="1" applyProtection="1">
      <alignment horizontal="left" vertical="center"/>
    </xf>
    <xf numFmtId="49" fontId="14" fillId="7" borderId="1" xfId="9" applyNumberFormat="1" applyFont="1" applyFill="1" applyBorder="1" applyAlignment="1" applyProtection="1">
      <alignment horizontal="left" vertical="center"/>
    </xf>
    <xf numFmtId="49" fontId="14" fillId="8" borderId="1" xfId="9" applyNumberFormat="1" applyFont="1" applyFill="1" applyBorder="1" applyAlignment="1" applyProtection="1">
      <alignment horizontal="left" vertical="center"/>
    </xf>
    <xf numFmtId="49" fontId="14" fillId="8" borderId="78" xfId="9" applyNumberFormat="1" applyFont="1" applyFill="1" applyBorder="1" applyAlignment="1" applyProtection="1">
      <alignment horizontal="left" vertical="center"/>
    </xf>
    <xf numFmtId="49" fontId="45" fillId="4" borderId="2" xfId="9" applyNumberFormat="1" applyFont="1" applyFill="1" applyBorder="1" applyAlignment="1" applyProtection="1">
      <alignment horizontal="left" vertical="center"/>
    </xf>
    <xf numFmtId="49" fontId="45" fillId="4" borderId="3" xfId="9" applyNumberFormat="1" applyFont="1" applyFill="1" applyBorder="1" applyAlignment="1" applyProtection="1">
      <alignment horizontal="left" vertical="center"/>
    </xf>
    <xf numFmtId="49" fontId="45" fillId="4" borderId="4" xfId="9" applyNumberFormat="1" applyFont="1" applyFill="1" applyBorder="1" applyAlignment="1" applyProtection="1">
      <alignment horizontal="left" vertical="center"/>
    </xf>
    <xf numFmtId="49" fontId="53" fillId="2" borderId="74" xfId="9" applyNumberFormat="1" applyFont="1" applyFill="1" applyBorder="1" applyAlignment="1" applyProtection="1">
      <alignment horizontal="center" vertical="center"/>
    </xf>
    <xf numFmtId="49" fontId="53" fillId="2" borderId="64" xfId="9" applyNumberFormat="1" applyFont="1" applyFill="1" applyBorder="1" applyAlignment="1" applyProtection="1">
      <alignment horizontal="center" vertical="center"/>
    </xf>
    <xf numFmtId="49" fontId="53" fillId="2" borderId="85" xfId="9" applyNumberFormat="1" applyFont="1" applyFill="1" applyBorder="1" applyAlignment="1" applyProtection="1">
      <alignment horizontal="center" vertical="center"/>
    </xf>
    <xf numFmtId="49" fontId="14" fillId="0" borderId="63" xfId="9" applyNumberFormat="1" applyFont="1" applyBorder="1" applyAlignment="1" applyProtection="1">
      <alignment horizontal="left" vertical="center"/>
    </xf>
    <xf numFmtId="49" fontId="14" fillId="0" borderId="64" xfId="9" applyNumberFormat="1" applyFont="1" applyBorder="1" applyAlignment="1" applyProtection="1">
      <alignment horizontal="left" vertical="center"/>
    </xf>
    <xf numFmtId="49" fontId="14" fillId="0" borderId="85" xfId="9" applyNumberFormat="1" applyFont="1" applyBorder="1" applyAlignment="1" applyProtection="1">
      <alignment horizontal="left" vertical="center"/>
    </xf>
    <xf numFmtId="49" fontId="14" fillId="7" borderId="63" xfId="9" applyNumberFormat="1" applyFont="1" applyFill="1" applyBorder="1" applyAlignment="1" applyProtection="1">
      <alignment horizontal="left" vertical="center"/>
    </xf>
    <xf numFmtId="49" fontId="14" fillId="7" borderId="64" xfId="9" applyNumberFormat="1" applyFont="1" applyFill="1" applyBorder="1" applyAlignment="1" applyProtection="1">
      <alignment horizontal="left" vertical="center"/>
    </xf>
    <xf numFmtId="49" fontId="14" fillId="7" borderId="65" xfId="9" applyNumberFormat="1" applyFont="1" applyFill="1" applyBorder="1" applyAlignment="1" applyProtection="1">
      <alignment horizontal="left" vertical="center"/>
    </xf>
    <xf numFmtId="0" fontId="45" fillId="2" borderId="68" xfId="0" applyFont="1" applyFill="1" applyBorder="1" applyAlignment="1">
      <alignment horizontal="left" vertical="center"/>
    </xf>
    <xf numFmtId="0" fontId="45" fillId="2" borderId="12" xfId="0" applyFont="1" applyFill="1" applyBorder="1" applyAlignment="1">
      <alignment horizontal="left" vertical="center"/>
    </xf>
    <xf numFmtId="0" fontId="45" fillId="2" borderId="6" xfId="0" applyFont="1" applyFill="1" applyBorder="1" applyAlignment="1">
      <alignment horizontal="left" vertical="center"/>
    </xf>
    <xf numFmtId="0" fontId="14" fillId="6" borderId="10" xfId="0" applyFont="1" applyFill="1" applyBorder="1" applyAlignment="1">
      <alignment horizontal="left" vertical="center"/>
    </xf>
    <xf numFmtId="0" fontId="14" fillId="6" borderId="12" xfId="0" applyFont="1" applyFill="1" applyBorder="1" applyAlignment="1">
      <alignment horizontal="left" vertical="center"/>
    </xf>
    <xf numFmtId="0" fontId="14" fillId="6" borderId="6" xfId="0" applyFont="1" applyFill="1" applyBorder="1" applyAlignment="1">
      <alignment horizontal="left" vertical="center"/>
    </xf>
    <xf numFmtId="0" fontId="14" fillId="6" borderId="10" xfId="0" applyFont="1" applyFill="1" applyBorder="1" applyAlignment="1">
      <alignment horizontal="left" vertical="center" wrapText="1"/>
    </xf>
    <xf numFmtId="0" fontId="14" fillId="6" borderId="12" xfId="0" applyFont="1" applyFill="1" applyBorder="1" applyAlignment="1">
      <alignment horizontal="left" vertical="center" wrapText="1"/>
    </xf>
    <xf numFmtId="0" fontId="14" fillId="6" borderId="66" xfId="0" applyFont="1" applyFill="1" applyBorder="1" applyAlignment="1">
      <alignment horizontal="left" vertical="center" wrapText="1"/>
    </xf>
    <xf numFmtId="0" fontId="46" fillId="2" borderId="38" xfId="0" applyFont="1" applyFill="1" applyBorder="1" applyAlignment="1">
      <alignment horizontal="left" vertical="center"/>
    </xf>
    <xf numFmtId="0" fontId="46" fillId="2" borderId="39" xfId="0" applyFont="1" applyFill="1" applyBorder="1" applyAlignment="1">
      <alignment horizontal="left" vertical="center"/>
    </xf>
    <xf numFmtId="0" fontId="46" fillId="7" borderId="36" xfId="0" applyFont="1" applyFill="1" applyBorder="1" applyAlignment="1">
      <alignment horizontal="left" vertical="center"/>
    </xf>
    <xf numFmtId="0" fontId="46" fillId="7" borderId="39" xfId="0" applyFont="1" applyFill="1" applyBorder="1" applyAlignment="1">
      <alignment horizontal="left" vertical="center"/>
    </xf>
    <xf numFmtId="0" fontId="46" fillId="7" borderId="25" xfId="0" applyFont="1" applyFill="1" applyBorder="1" applyAlignment="1">
      <alignment horizontal="left" vertical="center"/>
    </xf>
    <xf numFmtId="0" fontId="46" fillId="2" borderId="36" xfId="0" applyFont="1" applyFill="1" applyBorder="1" applyAlignment="1">
      <alignment horizontal="center" vertical="center"/>
    </xf>
    <xf numFmtId="0" fontId="46" fillId="2" borderId="25" xfId="0" applyFont="1" applyFill="1" applyBorder="1" applyAlignment="1">
      <alignment horizontal="center" vertical="center"/>
    </xf>
    <xf numFmtId="0" fontId="46" fillId="6" borderId="36" xfId="0" applyFont="1" applyFill="1" applyBorder="1" applyAlignment="1">
      <alignment horizontal="left" vertical="center"/>
    </xf>
    <xf numFmtId="0" fontId="46" fillId="6" borderId="39" xfId="0" applyFont="1" applyFill="1" applyBorder="1" applyAlignment="1">
      <alignment horizontal="left" vertical="center"/>
    </xf>
    <xf numFmtId="0" fontId="46" fillId="6" borderId="25" xfId="0" applyFont="1" applyFill="1" applyBorder="1" applyAlignment="1">
      <alignment horizontal="left" vertical="center"/>
    </xf>
    <xf numFmtId="0" fontId="46" fillId="2" borderId="36" xfId="0" applyFont="1" applyFill="1" applyBorder="1" applyAlignment="1">
      <alignment horizontal="left" vertical="center"/>
    </xf>
    <xf numFmtId="0" fontId="46" fillId="2" borderId="25" xfId="0" applyFont="1" applyFill="1" applyBorder="1" applyAlignment="1">
      <alignment horizontal="left" vertical="center"/>
    </xf>
    <xf numFmtId="0" fontId="46" fillId="2" borderId="39" xfId="0" applyFont="1" applyFill="1" applyBorder="1" applyAlignment="1">
      <alignment horizontal="center" vertical="center"/>
    </xf>
    <xf numFmtId="0" fontId="46" fillId="2" borderId="40" xfId="0" applyFont="1" applyFill="1" applyBorder="1" applyAlignment="1">
      <alignment horizontal="center" vertical="center"/>
    </xf>
    <xf numFmtId="0" fontId="12" fillId="4" borderId="86" xfId="0" applyFont="1" applyFill="1" applyBorder="1" applyAlignment="1">
      <alignment horizontal="center" vertical="center"/>
    </xf>
    <xf numFmtId="0" fontId="6" fillId="0" borderId="44" xfId="0" applyFont="1" applyBorder="1" applyAlignment="1">
      <alignment horizontal="center" vertical="center"/>
    </xf>
    <xf numFmtId="0" fontId="6" fillId="0" borderId="14"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67" xfId="0" applyFont="1" applyBorder="1" applyAlignment="1">
      <alignment horizontal="center" vertical="center"/>
    </xf>
    <xf numFmtId="0" fontId="6" fillId="0" borderId="13" xfId="0" applyFont="1" applyBorder="1" applyAlignment="1">
      <alignment horizontal="center" vertical="center"/>
    </xf>
    <xf numFmtId="0" fontId="44" fillId="2" borderId="62" xfId="0" applyFont="1" applyFill="1" applyBorder="1" applyAlignment="1">
      <alignment horizontal="left" vertical="center"/>
    </xf>
    <xf numFmtId="0" fontId="20" fillId="6" borderId="63" xfId="0" applyFont="1" applyFill="1" applyBorder="1" applyAlignment="1">
      <alignment horizontal="left" vertical="center"/>
    </xf>
    <xf numFmtId="0" fontId="20" fillId="6" borderId="64" xfId="0" applyFont="1" applyFill="1" applyBorder="1" applyAlignment="1">
      <alignment horizontal="left" vertical="center"/>
    </xf>
    <xf numFmtId="0" fontId="20" fillId="6" borderId="65" xfId="0" applyFont="1" applyFill="1" applyBorder="1" applyAlignment="1">
      <alignment horizontal="left" vertical="center"/>
    </xf>
    <xf numFmtId="0" fontId="8" fillId="2" borderId="10" xfId="0" applyFont="1" applyFill="1" applyBorder="1" applyAlignment="1">
      <alignment horizontal="left" vertical="center"/>
    </xf>
    <xf numFmtId="0" fontId="8" fillId="2" borderId="12" xfId="0" applyFont="1" applyFill="1" applyBorder="1" applyAlignment="1">
      <alignment horizontal="left" vertical="center"/>
    </xf>
    <xf numFmtId="0" fontId="8" fillId="2" borderId="6" xfId="0" applyFont="1" applyFill="1" applyBorder="1" applyAlignment="1">
      <alignment horizontal="left" vertical="center"/>
    </xf>
    <xf numFmtId="0" fontId="0" fillId="6" borderId="10" xfId="0" applyFont="1" applyFill="1" applyBorder="1" applyAlignment="1">
      <alignment horizontal="left" vertical="center"/>
    </xf>
    <xf numFmtId="0" fontId="0" fillId="6" borderId="12" xfId="0" applyFont="1" applyFill="1" applyBorder="1" applyAlignment="1">
      <alignment horizontal="left" vertical="center"/>
    </xf>
    <xf numFmtId="0" fontId="0" fillId="6" borderId="66" xfId="0" applyFont="1" applyFill="1" applyBorder="1" applyAlignment="1">
      <alignment horizontal="left" vertical="center"/>
    </xf>
    <xf numFmtId="0" fontId="44" fillId="2" borderId="10" xfId="0" applyFont="1" applyFill="1" applyBorder="1" applyAlignment="1">
      <alignment horizontal="left" vertical="center"/>
    </xf>
    <xf numFmtId="0" fontId="44" fillId="2" borderId="12" xfId="0" applyFont="1" applyFill="1" applyBorder="1" applyAlignment="1">
      <alignment horizontal="left" vertical="center"/>
    </xf>
    <xf numFmtId="0" fontId="44" fillId="2" borderId="6" xfId="0" applyFont="1" applyFill="1" applyBorder="1" applyAlignment="1">
      <alignment horizontal="left" vertical="center"/>
    </xf>
    <xf numFmtId="164" fontId="0" fillId="0" borderId="10" xfId="0" applyNumberFormat="1" applyFont="1" applyBorder="1" applyAlignment="1">
      <alignment horizontal="left" vertical="center"/>
    </xf>
    <xf numFmtId="164" fontId="0" fillId="0" borderId="12" xfId="0" applyNumberFormat="1" applyFont="1" applyBorder="1" applyAlignment="1">
      <alignment horizontal="left" vertical="center"/>
    </xf>
    <xf numFmtId="164" fontId="0" fillId="0" borderId="66" xfId="0" applyNumberFormat="1" applyFont="1" applyBorder="1" applyAlignment="1">
      <alignment horizontal="left" vertical="center"/>
    </xf>
    <xf numFmtId="0" fontId="0" fillId="0" borderId="88" xfId="0" applyBorder="1" applyAlignment="1">
      <alignment horizontal="left" vertical="center"/>
    </xf>
    <xf numFmtId="0" fontId="0" fillId="0" borderId="0" xfId="0"/>
    <xf numFmtId="0" fontId="8" fillId="0" borderId="0" xfId="0" applyFont="1" applyBorder="1" applyAlignment="1">
      <alignment horizontal="right" vertical="center"/>
    </xf>
    <xf numFmtId="0" fontId="34" fillId="0" borderId="46" xfId="0" applyFont="1" applyBorder="1" applyAlignment="1" applyProtection="1">
      <alignment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0" fillId="0" borderId="36" xfId="0" applyFont="1" applyBorder="1" applyAlignment="1">
      <alignment horizontal="left" vertical="center" indent="2"/>
    </xf>
    <xf numFmtId="0" fontId="0" fillId="0" borderId="39" xfId="0" applyFont="1" applyBorder="1" applyAlignment="1">
      <alignment horizontal="left" vertical="center" indent="2"/>
    </xf>
    <xf numFmtId="0" fontId="0" fillId="0" borderId="25" xfId="0" applyFont="1" applyBorder="1" applyAlignment="1">
      <alignment horizontal="left" vertical="center" indent="2"/>
    </xf>
    <xf numFmtId="0" fontId="6" fillId="0" borderId="36" xfId="0" applyFont="1" applyBorder="1" applyAlignment="1">
      <alignment horizontal="center" vertical="center"/>
    </xf>
    <xf numFmtId="0" fontId="6" fillId="0" borderId="39" xfId="0" applyFont="1" applyBorder="1" applyAlignment="1">
      <alignment horizontal="center" vertical="center"/>
    </xf>
    <xf numFmtId="0" fontId="6" fillId="0" borderId="25" xfId="0" applyFont="1" applyBorder="1" applyAlignment="1">
      <alignment horizontal="center" vertical="center"/>
    </xf>
    <xf numFmtId="0" fontId="6" fillId="0" borderId="40" xfId="0" applyFont="1" applyBorder="1" applyAlignment="1">
      <alignment horizontal="center" vertical="center"/>
    </xf>
    <xf numFmtId="0" fontId="0" fillId="0" borderId="48" xfId="0" quotePrefix="1"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33" fillId="0" borderId="44" xfId="0" applyFont="1" applyBorder="1" applyAlignment="1" applyProtection="1">
      <alignment horizontal="center" vertical="center"/>
      <protection locked="0"/>
    </xf>
    <xf numFmtId="0" fontId="33" fillId="0" borderId="14" xfId="0" applyFont="1" applyBorder="1" applyAlignment="1" applyProtection="1">
      <alignment horizontal="center" vertical="center"/>
      <protection locked="0"/>
    </xf>
    <xf numFmtId="0" fontId="33" fillId="0" borderId="45" xfId="0" applyFont="1" applyBorder="1" applyAlignment="1" applyProtection="1">
      <alignment horizontal="center" vertical="center"/>
      <protection locked="0"/>
    </xf>
    <xf numFmtId="0" fontId="33" fillId="0" borderId="55" xfId="0" applyFont="1" applyBorder="1" applyAlignment="1" applyProtection="1">
      <alignment horizontal="center" vertical="center"/>
      <protection locked="0"/>
    </xf>
    <xf numFmtId="0" fontId="33" fillId="0" borderId="17" xfId="0" applyFont="1" applyBorder="1" applyAlignment="1" applyProtection="1">
      <alignment horizontal="center" vertical="center"/>
      <protection locked="0"/>
    </xf>
    <xf numFmtId="0" fontId="33" fillId="0" borderId="58" xfId="0" applyFont="1" applyBorder="1" applyAlignment="1" applyProtection="1">
      <alignment horizontal="center" vertical="center"/>
      <protection locked="0"/>
    </xf>
    <xf numFmtId="0" fontId="32" fillId="0" borderId="44"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55" xfId="0" applyFont="1" applyBorder="1" applyAlignment="1">
      <alignment horizontal="center" vertical="top" wrapText="1"/>
    </xf>
    <xf numFmtId="0" fontId="32" fillId="0" borderId="17" xfId="0" applyFont="1" applyBorder="1" applyAlignment="1">
      <alignment horizontal="center" vertical="top" wrapText="1"/>
    </xf>
    <xf numFmtId="0" fontId="32" fillId="0" borderId="58" xfId="0" applyFont="1" applyBorder="1" applyAlignment="1">
      <alignment horizontal="center" vertical="top" wrapText="1"/>
    </xf>
    <xf numFmtId="0" fontId="6" fillId="0" borderId="88" xfId="0" applyFont="1" applyBorder="1" applyAlignment="1">
      <alignment horizontal="left" vertical="center" wrapText="1"/>
    </xf>
    <xf numFmtId="0" fontId="6" fillId="0" borderId="88" xfId="0" applyFont="1" applyBorder="1" applyAlignment="1">
      <alignment horizontal="left" vertical="center"/>
    </xf>
    <xf numFmtId="0" fontId="7" fillId="0" borderId="88" xfId="0" applyFont="1" applyFill="1" applyBorder="1" applyAlignment="1">
      <alignment horizontal="left" vertical="center"/>
    </xf>
    <xf numFmtId="0" fontId="0" fillId="0" borderId="88" xfId="0" applyBorder="1"/>
    <xf numFmtId="0" fontId="6" fillId="2" borderId="109" xfId="0" applyFont="1" applyFill="1" applyBorder="1" applyAlignment="1">
      <alignment horizontal="left" vertical="top" wrapText="1"/>
    </xf>
    <xf numFmtId="0" fontId="6" fillId="6" borderId="109" xfId="0" applyFont="1" applyFill="1" applyBorder="1" applyAlignment="1" applyProtection="1">
      <alignment horizontal="left" vertical="center"/>
      <protection locked="0"/>
    </xf>
    <xf numFmtId="0" fontId="6" fillId="6" borderId="93" xfId="0" applyFont="1" applyFill="1" applyBorder="1" applyAlignment="1" applyProtection="1">
      <alignment horizontal="left" vertical="center"/>
      <protection locked="0"/>
    </xf>
    <xf numFmtId="49" fontId="62" fillId="2" borderId="68" xfId="9" applyNumberFormat="1" applyFont="1" applyFill="1" applyBorder="1" applyAlignment="1" applyProtection="1">
      <alignment horizontal="center" vertical="center"/>
    </xf>
    <xf numFmtId="49" fontId="62" fillId="2" borderId="12" xfId="9" applyNumberFormat="1" applyFont="1" applyFill="1" applyBorder="1" applyAlignment="1" applyProtection="1">
      <alignment horizontal="center" vertical="center"/>
    </xf>
    <xf numFmtId="49" fontId="62" fillId="2" borderId="6" xfId="9" applyNumberFormat="1" applyFont="1" applyFill="1" applyBorder="1" applyAlignment="1" applyProtection="1">
      <alignment horizontal="center" vertical="center"/>
    </xf>
    <xf numFmtId="0" fontId="11" fillId="4" borderId="68" xfId="0" applyFont="1" applyFill="1" applyBorder="1" applyAlignment="1">
      <alignment horizontal="left" vertical="top"/>
    </xf>
    <xf numFmtId="0" fontId="11" fillId="4" borderId="12" xfId="0" applyFont="1" applyFill="1" applyBorder="1" applyAlignment="1">
      <alignment horizontal="left" vertical="top"/>
    </xf>
    <xf numFmtId="0" fontId="11" fillId="4" borderId="66" xfId="0" applyFont="1" applyFill="1" applyBorder="1" applyAlignment="1">
      <alignment horizontal="left" vertical="top"/>
    </xf>
    <xf numFmtId="0" fontId="6" fillId="7" borderId="36" xfId="0" applyFont="1" applyFill="1" applyBorder="1" applyAlignment="1" applyProtection="1">
      <alignment horizontal="center" vertical="center"/>
      <protection locked="0"/>
    </xf>
    <xf numFmtId="0" fontId="6" fillId="7" borderId="39" xfId="0" applyFont="1" applyFill="1" applyBorder="1" applyAlignment="1" applyProtection="1">
      <alignment horizontal="center" vertical="center"/>
      <protection locked="0"/>
    </xf>
    <xf numFmtId="0" fontId="6" fillId="7" borderId="25" xfId="0" applyFont="1" applyFill="1" applyBorder="1" applyAlignment="1" applyProtection="1">
      <alignment horizontal="center" vertical="center"/>
      <protection locked="0"/>
    </xf>
    <xf numFmtId="0" fontId="6" fillId="7" borderId="1" xfId="0" applyFont="1" applyFill="1" applyBorder="1" applyAlignment="1" applyProtection="1">
      <alignment horizontal="center" vertical="center"/>
      <protection locked="0"/>
    </xf>
    <xf numFmtId="0" fontId="6" fillId="6" borderId="10"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0" fontId="6" fillId="6" borderId="6"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0" fontId="6" fillId="0" borderId="10"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66" xfId="0" applyFont="1" applyBorder="1" applyAlignment="1" applyProtection="1">
      <alignment horizontal="left" vertical="center"/>
      <protection locked="0"/>
    </xf>
    <xf numFmtId="0" fontId="6" fillId="7" borderId="10" xfId="0" applyFont="1" applyFill="1" applyBorder="1" applyAlignment="1" applyProtection="1">
      <alignment horizontal="left" vertical="center"/>
      <protection locked="0"/>
    </xf>
    <xf numFmtId="0" fontId="6" fillId="7" borderId="12" xfId="0" applyFont="1" applyFill="1" applyBorder="1" applyAlignment="1" applyProtection="1">
      <alignment horizontal="left" vertical="center"/>
      <protection locked="0"/>
    </xf>
    <xf numFmtId="0" fontId="6" fillId="7" borderId="6" xfId="0" applyFont="1" applyFill="1" applyBorder="1" applyAlignment="1" applyProtection="1">
      <alignment horizontal="left" vertical="center"/>
      <protection locked="0"/>
    </xf>
    <xf numFmtId="0" fontId="6" fillId="0" borderId="63" xfId="0" applyFont="1" applyBorder="1" applyAlignment="1" applyProtection="1">
      <alignment horizontal="left" vertical="center"/>
      <protection locked="0"/>
    </xf>
    <xf numFmtId="0" fontId="6" fillId="0" borderId="64" xfId="0" applyFont="1" applyBorder="1" applyAlignment="1" applyProtection="1">
      <alignment horizontal="left" vertical="center"/>
      <protection locked="0"/>
    </xf>
    <xf numFmtId="0" fontId="6" fillId="0" borderId="65" xfId="0" applyFont="1" applyBorder="1" applyAlignment="1" applyProtection="1">
      <alignment horizontal="left" vertical="center"/>
      <protection locked="0"/>
    </xf>
    <xf numFmtId="0" fontId="6" fillId="0" borderId="21" xfId="0" applyFont="1" applyBorder="1" applyAlignment="1" applyProtection="1">
      <alignment horizontal="left"/>
      <protection locked="0"/>
    </xf>
    <xf numFmtId="0" fontId="6" fillId="0" borderId="90" xfId="0" applyFont="1" applyBorder="1" applyAlignment="1" applyProtection="1">
      <alignment horizontal="left"/>
      <protection locked="0"/>
    </xf>
    <xf numFmtId="0" fontId="6" fillId="4" borderId="10"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6" xfId="0" applyFont="1" applyFill="1" applyBorder="1" applyAlignment="1">
      <alignment horizontal="center" vertical="center"/>
    </xf>
    <xf numFmtId="0" fontId="6" fillId="6" borderId="10" xfId="0" applyFont="1" applyFill="1" applyBorder="1" applyAlignment="1" applyProtection="1">
      <alignment horizontal="left" vertical="center"/>
      <protection locked="0"/>
    </xf>
    <xf numFmtId="0" fontId="6" fillId="6" borderId="12" xfId="0" applyFont="1" applyFill="1" applyBorder="1" applyAlignment="1" applyProtection="1">
      <alignment horizontal="left" vertical="center"/>
      <protection locked="0"/>
    </xf>
    <xf numFmtId="0" fontId="6" fillId="6" borderId="6" xfId="0" applyFont="1" applyFill="1" applyBorder="1" applyAlignment="1" applyProtection="1">
      <alignment horizontal="left" vertical="center"/>
      <protection locked="0"/>
    </xf>
    <xf numFmtId="0" fontId="6" fillId="5" borderId="108" xfId="0" applyFont="1" applyFill="1" applyBorder="1" applyAlignment="1" applyProtection="1">
      <alignment horizontal="center" vertical="center"/>
      <protection locked="0"/>
    </xf>
    <xf numFmtId="0" fontId="6" fillId="5" borderId="61" xfId="0" applyFont="1" applyFill="1" applyBorder="1" applyAlignment="1" applyProtection="1">
      <alignment horizontal="center" vertical="center"/>
      <protection locked="0"/>
    </xf>
    <xf numFmtId="0" fontId="6" fillId="5" borderId="79" xfId="0" applyFont="1" applyFill="1" applyBorder="1" applyAlignment="1" applyProtection="1">
      <alignment horizontal="center" vertical="center"/>
      <protection locked="0"/>
    </xf>
    <xf numFmtId="0" fontId="6" fillId="7" borderId="15" xfId="0" applyFont="1" applyFill="1" applyBorder="1" applyAlignment="1" applyProtection="1">
      <alignment horizontal="left" vertical="top"/>
      <protection locked="0"/>
    </xf>
    <xf numFmtId="0" fontId="6" fillId="7" borderId="14" xfId="0" applyFont="1" applyFill="1" applyBorder="1" applyAlignment="1" applyProtection="1">
      <alignment horizontal="left" vertical="top"/>
      <protection locked="0"/>
    </xf>
    <xf numFmtId="0" fontId="6" fillId="7" borderId="45" xfId="0" applyFont="1" applyFill="1" applyBorder="1" applyAlignment="1" applyProtection="1">
      <alignment horizontal="left" vertical="top"/>
      <protection locked="0"/>
    </xf>
    <xf numFmtId="0" fontId="6" fillId="7" borderId="16" xfId="0" applyFont="1" applyFill="1" applyBorder="1" applyAlignment="1" applyProtection="1">
      <alignment horizontal="left" vertical="top"/>
      <protection locked="0"/>
    </xf>
    <xf numFmtId="0" fontId="6" fillId="7" borderId="0" xfId="0" applyFont="1" applyFill="1" applyBorder="1" applyAlignment="1" applyProtection="1">
      <alignment horizontal="left" vertical="top"/>
      <protection locked="0"/>
    </xf>
    <xf numFmtId="0" fontId="6" fillId="7" borderId="27" xfId="0" applyFont="1" applyFill="1" applyBorder="1" applyAlignment="1" applyProtection="1">
      <alignment horizontal="left" vertical="top"/>
      <protection locked="0"/>
    </xf>
    <xf numFmtId="0" fontId="6" fillId="0" borderId="98" xfId="0" applyFont="1" applyBorder="1" applyAlignment="1" applyProtection="1">
      <alignment horizontal="left"/>
      <protection locked="0"/>
    </xf>
    <xf numFmtId="0" fontId="6" fillId="0" borderId="100" xfId="0" applyFont="1" applyBorder="1" applyAlignment="1" applyProtection="1">
      <alignment horizontal="left"/>
      <protection locked="0"/>
    </xf>
    <xf numFmtId="0" fontId="6" fillId="0" borderId="53" xfId="0" applyFont="1" applyBorder="1" applyAlignment="1" applyProtection="1">
      <alignment horizontal="left"/>
      <protection locked="0"/>
    </xf>
    <xf numFmtId="0" fontId="6" fillId="0" borderId="89" xfId="0" applyFont="1" applyBorder="1" applyAlignment="1" applyProtection="1">
      <alignment horizontal="left"/>
      <protection locked="0"/>
    </xf>
    <xf numFmtId="0" fontId="6" fillId="0" borderId="21" xfId="0" applyFont="1" applyFill="1" applyBorder="1" applyAlignment="1" applyProtection="1">
      <alignment horizontal="left"/>
      <protection locked="0"/>
    </xf>
    <xf numFmtId="0" fontId="6" fillId="6" borderId="1" xfId="0" applyFont="1" applyFill="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78" xfId="0" applyFont="1" applyBorder="1" applyAlignment="1" applyProtection="1">
      <alignment horizontal="left" vertical="center"/>
      <protection locked="0"/>
    </xf>
    <xf numFmtId="0" fontId="6" fillId="6" borderId="9" xfId="0" applyFont="1" applyFill="1" applyBorder="1" applyAlignment="1" applyProtection="1">
      <alignment horizontal="left" vertical="center"/>
      <protection locked="0"/>
    </xf>
    <xf numFmtId="0" fontId="6" fillId="6" borderId="13" xfId="0" applyFont="1" applyFill="1" applyBorder="1" applyAlignment="1" applyProtection="1">
      <alignment horizontal="left" vertical="center"/>
      <protection locked="0"/>
    </xf>
    <xf numFmtId="0" fontId="6" fillId="6" borderId="5" xfId="0" applyFont="1" applyFill="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71" xfId="0" applyFont="1" applyBorder="1" applyAlignment="1" applyProtection="1">
      <alignment horizontal="left" vertical="center"/>
      <protection locked="0"/>
    </xf>
    <xf numFmtId="0" fontId="6" fillId="6" borderId="86" xfId="0" applyFont="1" applyFill="1" applyBorder="1" applyAlignment="1" applyProtection="1">
      <alignment horizontal="left" vertical="center"/>
      <protection locked="0"/>
    </xf>
    <xf numFmtId="0" fontId="6" fillId="0" borderId="86" xfId="0" applyFont="1" applyFill="1" applyBorder="1" applyAlignment="1" applyProtection="1">
      <alignment horizontal="left" vertical="top"/>
      <protection locked="0"/>
    </xf>
    <xf numFmtId="0" fontId="6" fillId="0" borderId="92" xfId="0" applyFont="1" applyFill="1" applyBorder="1" applyAlignment="1" applyProtection="1">
      <alignment horizontal="left" vertical="top"/>
      <protection locked="0"/>
    </xf>
    <xf numFmtId="0" fontId="6" fillId="7" borderId="36" xfId="0" applyFont="1" applyFill="1" applyBorder="1" applyAlignment="1" applyProtection="1">
      <alignment horizontal="left" vertical="center"/>
      <protection locked="0"/>
    </xf>
    <xf numFmtId="0" fontId="6" fillId="7" borderId="39" xfId="0" applyFont="1" applyFill="1" applyBorder="1" applyAlignment="1" applyProtection="1">
      <alignment horizontal="left" vertical="center"/>
      <protection locked="0"/>
    </xf>
    <xf numFmtId="0" fontId="6" fillId="7" borderId="40" xfId="0" applyFont="1" applyFill="1" applyBorder="1" applyAlignment="1" applyProtection="1">
      <alignment horizontal="left" vertical="center"/>
      <protection locked="0"/>
    </xf>
    <xf numFmtId="0" fontId="6" fillId="7" borderId="10" xfId="0" applyFont="1" applyFill="1" applyBorder="1" applyAlignment="1" applyProtection="1">
      <alignment horizontal="center" vertical="center"/>
      <protection locked="0"/>
    </xf>
    <xf numFmtId="0" fontId="6" fillId="7" borderId="12"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2" borderId="72" xfId="0" applyFont="1" applyFill="1" applyBorder="1" applyAlignment="1">
      <alignment horizontal="center" vertical="center" wrapText="1"/>
    </xf>
    <xf numFmtId="0" fontId="6" fillId="6" borderId="56" xfId="0" applyFont="1" applyFill="1" applyBorder="1" applyAlignment="1" applyProtection="1">
      <alignment horizontal="center" vertical="center"/>
      <protection locked="0"/>
    </xf>
    <xf numFmtId="0" fontId="6" fillId="6" borderId="62" xfId="0" applyFont="1" applyFill="1" applyBorder="1" applyAlignment="1" applyProtection="1">
      <alignment horizontal="left" vertical="center"/>
      <protection locked="0"/>
    </xf>
    <xf numFmtId="0" fontId="6" fillId="0" borderId="62" xfId="0" applyFont="1" applyBorder="1" applyAlignment="1" applyProtection="1">
      <alignment horizontal="left" vertical="center"/>
      <protection locked="0"/>
    </xf>
    <xf numFmtId="0" fontId="6" fillId="0" borderId="76" xfId="0" applyFont="1" applyBorder="1" applyAlignment="1" applyProtection="1">
      <alignment horizontal="left" vertical="center"/>
      <protection locked="0"/>
    </xf>
    <xf numFmtId="0" fontId="6" fillId="6" borderId="36" xfId="0" applyFont="1" applyFill="1" applyBorder="1" applyAlignment="1" applyProtection="1">
      <alignment horizontal="left" vertical="center"/>
      <protection locked="0"/>
    </xf>
    <xf numFmtId="0" fontId="6" fillId="6" borderId="39" xfId="0" applyFont="1" applyFill="1" applyBorder="1" applyAlignment="1" applyProtection="1">
      <alignment horizontal="left" vertical="center"/>
      <protection locked="0"/>
    </xf>
    <xf numFmtId="0" fontId="6" fillId="6" borderId="25" xfId="0" applyFont="1" applyFill="1" applyBorder="1" applyAlignment="1" applyProtection="1">
      <alignment horizontal="left" vertical="center"/>
      <protection locked="0"/>
    </xf>
    <xf numFmtId="0" fontId="6" fillId="6" borderId="110" xfId="0" applyFont="1" applyFill="1" applyBorder="1" applyAlignment="1" applyProtection="1">
      <alignment horizontal="center" vertical="center"/>
      <protection locked="0"/>
    </xf>
    <xf numFmtId="0" fontId="6" fillId="6" borderId="77" xfId="0" applyFont="1" applyFill="1" applyBorder="1" applyAlignment="1" applyProtection="1">
      <alignment horizontal="center" vertical="center"/>
      <protection locked="0"/>
    </xf>
    <xf numFmtId="0" fontId="6" fillId="2" borderId="19"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6" borderId="78" xfId="0" applyFont="1" applyFill="1" applyBorder="1" applyAlignment="1" applyProtection="1">
      <alignment horizontal="center" vertical="center"/>
      <protection locked="0"/>
    </xf>
    <xf numFmtId="0" fontId="6" fillId="2" borderId="72" xfId="0" applyFont="1" applyFill="1" applyBorder="1" applyAlignment="1">
      <alignment horizontal="center" vertical="center"/>
    </xf>
    <xf numFmtId="0" fontId="6" fillId="2" borderId="84" xfId="0" applyFont="1" applyFill="1" applyBorder="1" applyAlignment="1">
      <alignment horizontal="left" vertical="center"/>
    </xf>
    <xf numFmtId="0" fontId="6" fillId="6" borderId="9" xfId="0" applyFont="1" applyFill="1" applyBorder="1" applyAlignment="1" applyProtection="1">
      <alignment horizontal="center" vertical="center"/>
      <protection locked="0"/>
    </xf>
    <xf numFmtId="0" fontId="6" fillId="6" borderId="13" xfId="0" applyFont="1" applyFill="1" applyBorder="1" applyAlignment="1" applyProtection="1">
      <alignment horizontal="center" vertical="center"/>
      <protection locked="0"/>
    </xf>
    <xf numFmtId="0" fontId="6" fillId="6" borderId="5" xfId="0" applyFont="1" applyFill="1" applyBorder="1" applyAlignment="1" applyProtection="1">
      <alignment horizontal="center" vertical="center"/>
      <protection locked="0"/>
    </xf>
    <xf numFmtId="0" fontId="14" fillId="7" borderId="10" xfId="0" applyFont="1" applyFill="1" applyBorder="1" applyAlignment="1" applyProtection="1">
      <alignment horizontal="center" vertical="center"/>
      <protection locked="0"/>
    </xf>
    <xf numFmtId="0" fontId="14" fillId="7" borderId="12" xfId="0" applyFont="1" applyFill="1" applyBorder="1" applyAlignment="1" applyProtection="1">
      <alignment horizontal="center" vertical="center"/>
      <protection locked="0"/>
    </xf>
    <xf numFmtId="0" fontId="14" fillId="7" borderId="6" xfId="0" applyFont="1" applyFill="1" applyBorder="1" applyAlignment="1" applyProtection="1">
      <alignment horizontal="center" vertical="center"/>
      <protection locked="0"/>
    </xf>
    <xf numFmtId="0" fontId="6" fillId="7" borderId="11" xfId="0" applyFont="1" applyFill="1" applyBorder="1" applyAlignment="1" applyProtection="1">
      <alignment horizontal="center" vertical="center"/>
      <protection locked="0"/>
    </xf>
    <xf numFmtId="0" fontId="6" fillId="7" borderId="23"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6" fillId="7" borderId="1" xfId="0" applyFont="1" applyFill="1" applyBorder="1" applyAlignment="1" applyProtection="1">
      <alignment horizontal="left" vertical="center"/>
      <protection locked="0"/>
    </xf>
    <xf numFmtId="0" fontId="6" fillId="6" borderId="56" xfId="0" applyFont="1" applyFill="1" applyBorder="1" applyAlignment="1" applyProtection="1">
      <alignment horizontal="left" vertical="center"/>
      <protection locked="0"/>
    </xf>
    <xf numFmtId="0" fontId="6" fillId="6" borderId="66" xfId="0" applyFont="1" applyFill="1" applyBorder="1" applyAlignment="1" applyProtection="1">
      <alignment horizontal="left" vertical="center"/>
      <protection locked="0"/>
    </xf>
    <xf numFmtId="0" fontId="6" fillId="6" borderId="11" xfId="0" applyFont="1" applyFill="1" applyBorder="1" applyAlignment="1" applyProtection="1">
      <alignment horizontal="center" vertical="center"/>
      <protection locked="0"/>
    </xf>
    <xf numFmtId="0" fontId="6" fillId="6" borderId="23" xfId="0" applyFont="1" applyFill="1" applyBorder="1" applyAlignment="1" applyProtection="1">
      <alignment horizontal="center" vertical="center"/>
      <protection locked="0"/>
    </xf>
    <xf numFmtId="0" fontId="6" fillId="6" borderId="7" xfId="0" applyFont="1" applyFill="1" applyBorder="1" applyAlignment="1" applyProtection="1">
      <alignment horizontal="center" vertical="center"/>
      <protection locked="0"/>
    </xf>
    <xf numFmtId="0" fontId="6" fillId="6" borderId="54" xfId="0" applyFont="1" applyFill="1" applyBorder="1" applyAlignment="1" applyProtection="1">
      <alignment horizontal="center" vertical="center"/>
      <protection locked="0"/>
    </xf>
    <xf numFmtId="0" fontId="6" fillId="6" borderId="82" xfId="0" applyFont="1" applyFill="1" applyBorder="1" applyAlignment="1" applyProtection="1">
      <alignment horizontal="center" vertical="center"/>
      <protection locked="0"/>
    </xf>
    <xf numFmtId="0" fontId="6" fillId="6" borderId="72" xfId="0" applyFont="1" applyFill="1" applyBorder="1" applyAlignment="1" applyProtection="1">
      <alignment horizontal="left" vertical="center"/>
      <protection locked="0"/>
    </xf>
    <xf numFmtId="0" fontId="6" fillId="6" borderId="83" xfId="0" applyFont="1" applyFill="1" applyBorder="1" applyAlignment="1" applyProtection="1">
      <alignment horizontal="left" vertical="center"/>
      <protection locked="0"/>
    </xf>
    <xf numFmtId="0" fontId="6" fillId="2" borderId="63" xfId="0" applyFont="1" applyFill="1" applyBorder="1" applyAlignment="1">
      <alignment horizontal="left" vertical="center"/>
    </xf>
    <xf numFmtId="0" fontId="6" fillId="2" borderId="10" xfId="0" applyFont="1" applyFill="1" applyBorder="1" applyAlignment="1">
      <alignment horizontal="left" vertical="center"/>
    </xf>
    <xf numFmtId="0" fontId="6" fillId="2" borderId="44"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8" xfId="0" applyFont="1" applyFill="1" applyBorder="1" applyAlignment="1">
      <alignment horizontal="left" vertical="center"/>
    </xf>
    <xf numFmtId="0" fontId="6" fillId="4" borderId="63" xfId="0" applyFont="1" applyFill="1" applyBorder="1" applyAlignment="1">
      <alignment horizontal="center" vertical="center"/>
    </xf>
    <xf numFmtId="0" fontId="6" fillId="4" borderId="64" xfId="0" applyFont="1" applyFill="1" applyBorder="1" applyAlignment="1">
      <alignment horizontal="center" vertical="center"/>
    </xf>
    <xf numFmtId="0" fontId="6" fillId="4" borderId="85" xfId="0" applyFont="1" applyFill="1" applyBorder="1" applyAlignment="1">
      <alignment horizontal="center" vertical="center"/>
    </xf>
    <xf numFmtId="0" fontId="6" fillId="2" borderId="72" xfId="0" applyFont="1" applyFill="1" applyBorder="1" applyAlignment="1">
      <alignment horizontal="right" vertical="center"/>
    </xf>
    <xf numFmtId="0" fontId="6" fillId="6" borderId="36" xfId="0" quotePrefix="1" applyFont="1" applyFill="1" applyBorder="1" applyAlignment="1" applyProtection="1">
      <alignment horizontal="left" vertical="center"/>
      <protection locked="0"/>
    </xf>
    <xf numFmtId="0" fontId="6" fillId="6" borderId="39" xfId="0" quotePrefix="1" applyFont="1" applyFill="1" applyBorder="1" applyAlignment="1" applyProtection="1">
      <alignment horizontal="left" vertical="center"/>
      <protection locked="0"/>
    </xf>
    <xf numFmtId="0" fontId="6" fillId="6" borderId="25" xfId="0" quotePrefix="1" applyFont="1" applyFill="1" applyBorder="1" applyAlignment="1" applyProtection="1">
      <alignment horizontal="left" vertical="center"/>
      <protection locked="0"/>
    </xf>
    <xf numFmtId="0" fontId="6" fillId="7" borderId="54" xfId="0" applyFont="1" applyFill="1" applyBorder="1" applyAlignment="1" applyProtection="1">
      <alignment horizontal="left" vertical="center"/>
      <protection locked="0"/>
    </xf>
    <xf numFmtId="0" fontId="6" fillId="7" borderId="62" xfId="0" applyFont="1"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6" fillId="6" borderId="70" xfId="0" applyFont="1" applyFill="1" applyBorder="1" applyAlignment="1" applyProtection="1">
      <alignment horizontal="left" vertical="center"/>
      <protection locked="0"/>
    </xf>
    <xf numFmtId="0" fontId="6" fillId="6" borderId="3" xfId="0" applyFont="1" applyFill="1" applyBorder="1" applyAlignment="1" applyProtection="1">
      <alignment horizontal="left" vertical="center"/>
      <protection locked="0"/>
    </xf>
    <xf numFmtId="0" fontId="6" fillId="6" borderId="69" xfId="0" applyFont="1" applyFill="1" applyBorder="1" applyAlignment="1" applyProtection="1">
      <alignment horizontal="left" vertical="center"/>
      <protection locked="0"/>
    </xf>
    <xf numFmtId="0" fontId="17" fillId="0" borderId="11" xfId="0" quotePrefix="1" applyFont="1" applyFill="1" applyBorder="1" applyAlignment="1" applyProtection="1">
      <alignment horizontal="left" vertical="center" wrapText="1"/>
      <protection locked="0"/>
    </xf>
    <xf numFmtId="0" fontId="17" fillId="0" borderId="23" xfId="0" quotePrefix="1" applyFont="1" applyFill="1" applyBorder="1" applyAlignment="1" applyProtection="1">
      <alignment horizontal="left" vertical="center" wrapText="1"/>
      <protection locked="0"/>
    </xf>
    <xf numFmtId="0" fontId="17" fillId="0" borderId="73" xfId="0" quotePrefix="1" applyFont="1" applyFill="1" applyBorder="1" applyAlignment="1" applyProtection="1">
      <alignment horizontal="left" vertical="center" wrapText="1"/>
      <protection locked="0"/>
    </xf>
    <xf numFmtId="0" fontId="17" fillId="0" borderId="16" xfId="0" quotePrefix="1" applyFont="1" applyFill="1" applyBorder="1" applyAlignment="1" applyProtection="1">
      <alignment horizontal="left" vertical="center" wrapText="1"/>
      <protection locked="0"/>
    </xf>
    <xf numFmtId="0" fontId="17" fillId="0" borderId="0" xfId="0" quotePrefix="1" applyFont="1" applyFill="1" applyBorder="1" applyAlignment="1" applyProtection="1">
      <alignment horizontal="left" vertical="center" wrapText="1"/>
      <protection locked="0"/>
    </xf>
    <xf numFmtId="0" fontId="17" fillId="0" borderId="27" xfId="0" quotePrefix="1" applyFont="1" applyFill="1" applyBorder="1" applyAlignment="1" applyProtection="1">
      <alignment horizontal="left" vertical="center" wrapText="1"/>
      <protection locked="0"/>
    </xf>
    <xf numFmtId="0" fontId="17" fillId="0" borderId="9" xfId="0" quotePrefix="1" applyFont="1" applyFill="1" applyBorder="1" applyAlignment="1" applyProtection="1">
      <alignment horizontal="left" vertical="center" wrapText="1"/>
      <protection locked="0"/>
    </xf>
    <xf numFmtId="0" fontId="17" fillId="0" borderId="13" xfId="0" quotePrefix="1" applyFont="1" applyFill="1" applyBorder="1" applyAlignment="1" applyProtection="1">
      <alignment horizontal="left" vertical="center" wrapText="1"/>
      <protection locked="0"/>
    </xf>
    <xf numFmtId="0" fontId="17" fillId="0" borderId="71" xfId="0" quotePrefix="1" applyFont="1" applyFill="1" applyBorder="1" applyAlignment="1" applyProtection="1">
      <alignment horizontal="left" vertical="center" wrapText="1"/>
      <protection locked="0"/>
    </xf>
    <xf numFmtId="0" fontId="6" fillId="0" borderId="62" xfId="0" applyFont="1" applyFill="1" applyBorder="1" applyAlignment="1" applyProtection="1">
      <alignment horizontal="left" vertical="center"/>
      <protection locked="0"/>
    </xf>
    <xf numFmtId="0" fontId="6" fillId="0" borderId="76"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6" fillId="0" borderId="78" xfId="0" applyFont="1" applyFill="1" applyBorder="1" applyAlignment="1" applyProtection="1">
      <alignment horizontal="left" vertical="center"/>
      <protection locked="0"/>
    </xf>
    <xf numFmtId="49" fontId="6" fillId="6" borderId="54" xfId="0" quotePrefix="1" applyNumberFormat="1" applyFont="1" applyFill="1" applyBorder="1" applyAlignment="1" applyProtection="1">
      <alignment horizontal="left" vertical="center"/>
      <protection locked="0"/>
    </xf>
    <xf numFmtId="49" fontId="6" fillId="6" borderId="82" xfId="0" quotePrefix="1" applyNumberFormat="1" applyFont="1" applyFill="1" applyBorder="1" applyAlignment="1" applyProtection="1">
      <alignment horizontal="left" vertical="center"/>
      <protection locked="0"/>
    </xf>
    <xf numFmtId="49" fontId="6" fillId="6" borderId="61" xfId="0" quotePrefix="1" applyNumberFormat="1" applyFont="1" applyFill="1" applyBorder="1" applyAlignment="1" applyProtection="1">
      <alignment horizontal="left" vertical="center"/>
      <protection locked="0"/>
    </xf>
    <xf numFmtId="49" fontId="6" fillId="6" borderId="80" xfId="0" quotePrefix="1" applyNumberFormat="1" applyFont="1" applyFill="1" applyBorder="1" applyAlignment="1" applyProtection="1">
      <alignment horizontal="left" vertical="center"/>
      <protection locked="0"/>
    </xf>
    <xf numFmtId="49" fontId="6" fillId="6" borderId="56" xfId="0" quotePrefix="1" applyNumberFormat="1" applyFont="1" applyFill="1" applyBorder="1" applyAlignment="1" applyProtection="1">
      <alignment horizontal="left" vertical="center"/>
      <protection locked="0"/>
    </xf>
    <xf numFmtId="49" fontId="6" fillId="6" borderId="81" xfId="0" quotePrefix="1" applyNumberFormat="1" applyFont="1" applyFill="1" applyBorder="1" applyAlignment="1" applyProtection="1">
      <alignment horizontal="left" vertical="center"/>
      <protection locked="0"/>
    </xf>
    <xf numFmtId="0" fontId="0" fillId="6" borderId="10" xfId="0" applyFill="1" applyBorder="1" applyAlignment="1" applyProtection="1">
      <alignment horizontal="center"/>
      <protection locked="0"/>
    </xf>
    <xf numFmtId="0" fontId="0" fillId="6" borderId="12" xfId="0" applyFill="1" applyBorder="1" applyAlignment="1" applyProtection="1">
      <alignment horizontal="center"/>
      <protection locked="0"/>
    </xf>
    <xf numFmtId="0" fontId="0" fillId="6" borderId="6" xfId="0" applyFill="1" applyBorder="1" applyAlignment="1" applyProtection="1">
      <alignment horizontal="center"/>
      <protection locked="0"/>
    </xf>
    <xf numFmtId="0" fontId="6" fillId="6" borderId="84" xfId="0" applyFont="1" applyFill="1" applyBorder="1" applyAlignment="1" applyProtection="1">
      <alignment horizontal="left" vertical="center" wrapText="1"/>
      <protection locked="0"/>
    </xf>
    <xf numFmtId="0" fontId="6" fillId="6" borderId="23" xfId="0" applyFont="1" applyFill="1" applyBorder="1" applyAlignment="1" applyProtection="1">
      <alignment horizontal="left" vertical="center" wrapText="1"/>
      <protection locked="0"/>
    </xf>
    <xf numFmtId="0" fontId="6" fillId="6" borderId="7" xfId="0" applyFont="1" applyFill="1" applyBorder="1" applyAlignment="1" applyProtection="1">
      <alignment horizontal="left" vertical="center" wrapText="1"/>
      <protection locked="0"/>
    </xf>
    <xf numFmtId="0" fontId="6" fillId="6" borderId="67" xfId="0" applyFont="1" applyFill="1" applyBorder="1" applyAlignment="1" applyProtection="1">
      <alignment horizontal="left" vertical="center" wrapText="1"/>
      <protection locked="0"/>
    </xf>
    <xf numFmtId="0" fontId="6" fillId="6" borderId="13" xfId="0" applyFont="1" applyFill="1" applyBorder="1" applyAlignment="1" applyProtection="1">
      <alignment horizontal="left" vertical="center" wrapText="1"/>
      <protection locked="0"/>
    </xf>
    <xf numFmtId="0" fontId="6" fillId="6" borderId="5" xfId="0" applyFont="1" applyFill="1" applyBorder="1" applyAlignment="1" applyProtection="1">
      <alignment horizontal="left" vertical="center" wrapText="1"/>
      <protection locked="0"/>
    </xf>
    <xf numFmtId="0" fontId="6" fillId="6" borderId="4" xfId="0" applyFont="1" applyFill="1" applyBorder="1" applyAlignment="1" applyProtection="1">
      <alignment horizontal="left" vertical="center"/>
      <protection locked="0"/>
    </xf>
    <xf numFmtId="0" fontId="6" fillId="7" borderId="56" xfId="0" applyFont="1" applyFill="1" applyBorder="1" applyAlignment="1" applyProtection="1">
      <alignment horizontal="center" vertical="center"/>
      <protection locked="0"/>
    </xf>
    <xf numFmtId="0" fontId="6" fillId="6" borderId="72" xfId="0" applyFont="1" applyFill="1" applyBorder="1" applyAlignment="1" applyProtection="1">
      <alignment horizontal="center" vertical="center"/>
      <protection locked="0"/>
    </xf>
    <xf numFmtId="0" fontId="6" fillId="0" borderId="36" xfId="0" applyFont="1" applyBorder="1" applyAlignment="1" applyProtection="1">
      <alignment horizontal="left" vertical="center"/>
      <protection locked="0"/>
    </xf>
    <xf numFmtId="0" fontId="6" fillId="0" borderId="39" xfId="0" applyFont="1" applyBorder="1" applyAlignment="1" applyProtection="1">
      <alignment horizontal="left" vertical="center"/>
      <protection locked="0"/>
    </xf>
    <xf numFmtId="0" fontId="6" fillId="0" borderId="40" xfId="0" applyFont="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6" fillId="0" borderId="66" xfId="0" applyFont="1" applyFill="1" applyBorder="1" applyAlignment="1" applyProtection="1">
      <alignment horizontal="left" vertical="center"/>
      <protection locked="0"/>
    </xf>
    <xf numFmtId="0" fontId="6" fillId="6" borderId="54" xfId="0" applyFont="1" applyFill="1" applyBorder="1" applyAlignment="1" applyProtection="1">
      <alignment horizontal="left" vertical="center"/>
      <protection locked="0"/>
    </xf>
    <xf numFmtId="0" fontId="17" fillId="0" borderId="15" xfId="0" quotePrefix="1" applyFont="1" applyFill="1" applyBorder="1" applyAlignment="1" applyProtection="1">
      <alignment horizontal="left" vertical="center" wrapText="1"/>
      <protection locked="0"/>
    </xf>
    <xf numFmtId="0" fontId="17" fillId="0" borderId="14" xfId="0" quotePrefix="1" applyFont="1" applyFill="1" applyBorder="1" applyAlignment="1" applyProtection="1">
      <alignment horizontal="left" vertical="center" wrapText="1"/>
      <protection locked="0"/>
    </xf>
    <xf numFmtId="0" fontId="17" fillId="0" borderId="45" xfId="0" quotePrefix="1" applyFont="1" applyFill="1" applyBorder="1" applyAlignment="1" applyProtection="1">
      <alignment horizontal="left" vertical="center" wrapText="1"/>
      <protection locked="0"/>
    </xf>
    <xf numFmtId="0" fontId="19" fillId="0" borderId="11" xfId="0" applyFont="1" applyFill="1" applyBorder="1" applyAlignment="1" applyProtection="1">
      <alignment horizontal="left" vertical="center" wrapText="1"/>
      <protection locked="0"/>
    </xf>
    <xf numFmtId="0" fontId="19" fillId="0" borderId="23" xfId="0" applyFont="1" applyFill="1" applyBorder="1" applyAlignment="1" applyProtection="1">
      <alignment horizontal="left" vertical="center" wrapText="1"/>
      <protection locked="0"/>
    </xf>
    <xf numFmtId="0" fontId="19" fillId="0" borderId="73" xfId="0" applyFont="1" applyFill="1" applyBorder="1" applyAlignment="1" applyProtection="1">
      <alignment horizontal="left" vertical="center" wrapText="1"/>
      <protection locked="0"/>
    </xf>
    <xf numFmtId="0" fontId="19" fillId="0" borderId="16"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27" xfId="0" applyFont="1" applyFill="1" applyBorder="1" applyAlignment="1" applyProtection="1">
      <alignment horizontal="left" vertical="center" wrapText="1"/>
      <protection locked="0"/>
    </xf>
    <xf numFmtId="0" fontId="6" fillId="6" borderId="63" xfId="0" applyFont="1" applyFill="1" applyBorder="1" applyAlignment="1" applyProtection="1">
      <alignment horizontal="center" vertical="center"/>
      <protection locked="0"/>
    </xf>
    <xf numFmtId="0" fontId="6" fillId="6" borderId="64" xfId="0" applyFont="1" applyFill="1" applyBorder="1" applyAlignment="1" applyProtection="1">
      <alignment horizontal="center" vertical="center"/>
      <protection locked="0"/>
    </xf>
    <xf numFmtId="0" fontId="6" fillId="6" borderId="85" xfId="0" applyFont="1" applyFill="1" applyBorder="1" applyAlignment="1" applyProtection="1">
      <alignment horizontal="center" vertical="center"/>
      <protection locked="0"/>
    </xf>
    <xf numFmtId="0" fontId="17" fillId="4" borderId="97" xfId="0" quotePrefix="1" applyFont="1" applyFill="1" applyBorder="1" applyAlignment="1">
      <alignment horizontal="left" vertical="center"/>
    </xf>
    <xf numFmtId="0" fontId="17" fillId="4" borderId="79" xfId="0" quotePrefix="1" applyFont="1" applyFill="1" applyBorder="1" applyAlignment="1">
      <alignment horizontal="left" vertical="center"/>
    </xf>
    <xf numFmtId="0" fontId="6" fillId="6" borderId="63" xfId="0" applyFont="1" applyFill="1" applyBorder="1" applyAlignment="1" applyProtection="1">
      <alignment horizontal="left" vertical="center"/>
      <protection locked="0"/>
    </xf>
    <xf numFmtId="0" fontId="6" fillId="6" borderId="64" xfId="0" applyFont="1" applyFill="1" applyBorder="1" applyAlignment="1" applyProtection="1">
      <alignment horizontal="left" vertical="center"/>
      <protection locked="0"/>
    </xf>
    <xf numFmtId="0" fontId="6" fillId="6" borderId="85" xfId="0" applyFont="1" applyFill="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23" xfId="0" applyFont="1" applyBorder="1" applyAlignment="1" applyProtection="1">
      <alignment horizontal="left" vertical="center"/>
      <protection locked="0"/>
    </xf>
    <xf numFmtId="0" fontId="6" fillId="0" borderId="73" xfId="0" applyFont="1" applyBorder="1" applyAlignment="1" applyProtection="1">
      <alignment horizontal="left" vertical="center"/>
      <protection locked="0"/>
    </xf>
    <xf numFmtId="0" fontId="17" fillId="0" borderId="63" xfId="0" quotePrefix="1" applyFont="1" applyFill="1" applyBorder="1" applyAlignment="1" applyProtection="1">
      <alignment horizontal="left" vertical="center"/>
      <protection locked="0"/>
    </xf>
    <xf numFmtId="0" fontId="17" fillId="0" borderId="64" xfId="0" quotePrefix="1" applyFont="1" applyFill="1" applyBorder="1" applyAlignment="1" applyProtection="1">
      <alignment horizontal="left" vertical="center"/>
      <protection locked="0"/>
    </xf>
    <xf numFmtId="0" fontId="17" fillId="0" borderId="65" xfId="0" quotePrefix="1" applyFont="1" applyFill="1" applyBorder="1" applyAlignment="1" applyProtection="1">
      <alignment horizontal="left" vertical="center"/>
      <protection locked="0"/>
    </xf>
    <xf numFmtId="0" fontId="6" fillId="7" borderId="10" xfId="0" applyFont="1" applyFill="1" applyBorder="1" applyAlignment="1" applyProtection="1">
      <alignment horizontal="center" vertical="top"/>
      <protection locked="0"/>
    </xf>
    <xf numFmtId="0" fontId="6" fillId="7" borderId="6" xfId="0" applyFont="1" applyFill="1" applyBorder="1" applyAlignment="1" applyProtection="1">
      <alignment horizontal="center" vertical="top"/>
      <protection locked="0"/>
    </xf>
    <xf numFmtId="0" fontId="6" fillId="6" borderId="63" xfId="0" quotePrefix="1" applyFont="1" applyFill="1" applyBorder="1" applyAlignment="1" applyProtection="1">
      <alignment horizontal="left" vertical="center"/>
      <protection locked="0"/>
    </xf>
    <xf numFmtId="0" fontId="6" fillId="6" borderId="64" xfId="0" quotePrefix="1" applyFont="1" applyFill="1" applyBorder="1" applyAlignment="1" applyProtection="1">
      <alignment horizontal="left" vertical="center"/>
      <protection locked="0"/>
    </xf>
    <xf numFmtId="0" fontId="6" fillId="6" borderId="85" xfId="0" quotePrefix="1" applyFont="1" applyFill="1" applyBorder="1" applyAlignment="1" applyProtection="1">
      <alignment horizontal="left" vertical="center"/>
      <protection locked="0"/>
    </xf>
    <xf numFmtId="0" fontId="6" fillId="0" borderId="63" xfId="0" applyFont="1" applyFill="1" applyBorder="1" applyAlignment="1" applyProtection="1">
      <alignment horizontal="left" vertical="center"/>
      <protection locked="0"/>
    </xf>
    <xf numFmtId="0" fontId="6" fillId="0" borderId="64" xfId="0" applyFont="1" applyFill="1" applyBorder="1" applyAlignment="1" applyProtection="1">
      <alignment horizontal="left" vertical="center"/>
      <protection locked="0"/>
    </xf>
    <xf numFmtId="0" fontId="6" fillId="0" borderId="65" xfId="0" applyFont="1" applyFill="1" applyBorder="1" applyAlignment="1" applyProtection="1">
      <alignment horizontal="left" vertical="center"/>
      <protection locked="0"/>
    </xf>
    <xf numFmtId="0" fontId="17" fillId="2" borderId="111" xfId="0" applyFont="1" applyFill="1" applyBorder="1" applyAlignment="1">
      <alignment horizontal="left" vertical="center"/>
    </xf>
    <xf numFmtId="0" fontId="6" fillId="6" borderId="91" xfId="0" applyFont="1" applyFill="1" applyBorder="1" applyAlignment="1" applyProtection="1">
      <alignment horizontal="center" vertical="center"/>
      <protection locked="0"/>
    </xf>
    <xf numFmtId="0" fontId="6" fillId="7" borderId="63" xfId="0" applyFont="1" applyFill="1" applyBorder="1" applyAlignment="1" applyProtection="1">
      <alignment horizontal="left" vertical="center"/>
      <protection locked="0"/>
    </xf>
    <xf numFmtId="0" fontId="6" fillId="7" borderId="64" xfId="0" applyFont="1" applyFill="1" applyBorder="1" applyAlignment="1" applyProtection="1">
      <alignment horizontal="left" vertical="center"/>
      <protection locked="0"/>
    </xf>
    <xf numFmtId="0" fontId="6" fillId="7" borderId="65" xfId="0" applyFont="1" applyFill="1" applyBorder="1" applyAlignment="1" applyProtection="1">
      <alignment horizontal="left" vertical="center"/>
      <protection locked="0"/>
    </xf>
    <xf numFmtId="0" fontId="6" fillId="7" borderId="66" xfId="0" applyFont="1" applyFill="1" applyBorder="1" applyAlignment="1" applyProtection="1">
      <alignment horizontal="left" vertical="center"/>
      <protection locked="0"/>
    </xf>
    <xf numFmtId="0" fontId="6" fillId="6" borderId="11" xfId="0" applyFont="1" applyFill="1" applyBorder="1" applyAlignment="1" applyProtection="1">
      <alignment horizontal="left" vertical="center"/>
      <protection locked="0"/>
    </xf>
    <xf numFmtId="0" fontId="6" fillId="6" borderId="23" xfId="0" applyFont="1" applyFill="1" applyBorder="1" applyAlignment="1" applyProtection="1">
      <alignment horizontal="left" vertical="center"/>
      <protection locked="0"/>
    </xf>
    <xf numFmtId="0" fontId="6" fillId="6" borderId="7" xfId="0" applyFont="1" applyFill="1" applyBorder="1" applyAlignment="1" applyProtection="1">
      <alignment horizontal="left" vertical="center"/>
      <protection locked="0"/>
    </xf>
    <xf numFmtId="0" fontId="6" fillId="0" borderId="70"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0" fillId="0" borderId="86" xfId="0" applyBorder="1" applyAlignment="1" applyProtection="1">
      <alignment horizontal="left" vertical="center"/>
      <protection locked="0"/>
    </xf>
    <xf numFmtId="0" fontId="0" fillId="0" borderId="92" xfId="0"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23" xfId="0" applyFont="1" applyFill="1" applyBorder="1" applyAlignment="1" applyProtection="1">
      <alignment horizontal="left" vertical="center"/>
      <protection locked="0"/>
    </xf>
    <xf numFmtId="0" fontId="6" fillId="0" borderId="73" xfId="0" applyFont="1" applyFill="1" applyBorder="1" applyAlignment="1" applyProtection="1">
      <alignment horizontal="left" vertical="center"/>
      <protection locked="0"/>
    </xf>
    <xf numFmtId="0" fontId="6" fillId="0" borderId="36" xfId="0" applyFont="1" applyFill="1" applyBorder="1" applyAlignment="1" applyProtection="1">
      <alignment horizontal="left" vertical="center"/>
      <protection locked="0"/>
    </xf>
    <xf numFmtId="0" fontId="6" fillId="0" borderId="39"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0" fillId="6" borderId="9" xfId="0" applyFill="1" applyBorder="1" applyAlignment="1" applyProtection="1">
      <alignment horizontal="center"/>
      <protection locked="0"/>
    </xf>
    <xf numFmtId="0" fontId="0" fillId="6" borderId="13" xfId="0" applyFill="1" applyBorder="1" applyAlignment="1" applyProtection="1">
      <alignment horizontal="center"/>
      <protection locked="0"/>
    </xf>
    <xf numFmtId="0" fontId="0" fillId="6" borderId="5" xfId="0" applyFill="1" applyBorder="1" applyAlignment="1" applyProtection="1">
      <alignment horizontal="center"/>
      <protection locked="0"/>
    </xf>
    <xf numFmtId="0" fontId="17" fillId="2" borderId="10" xfId="0" applyFont="1" applyFill="1" applyBorder="1" applyAlignment="1">
      <alignment horizontal="center" vertical="center"/>
    </xf>
    <xf numFmtId="0" fontId="6" fillId="6" borderId="77"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49" fontId="6" fillId="6" borderId="1" xfId="0" quotePrefix="1" applyNumberFormat="1" applyFont="1" applyFill="1" applyBorder="1" applyAlignment="1" applyProtection="1">
      <alignment horizontal="left" vertical="center"/>
      <protection locked="0"/>
    </xf>
    <xf numFmtId="0" fontId="6" fillId="2" borderId="10" xfId="0" applyFont="1" applyFill="1" applyBorder="1" applyAlignment="1">
      <alignment horizontal="center" vertical="center" wrapText="1"/>
    </xf>
    <xf numFmtId="0" fontId="6" fillId="2" borderId="45" xfId="0" applyFont="1" applyFill="1" applyBorder="1" applyAlignment="1">
      <alignment horizontal="center" vertical="center"/>
    </xf>
    <xf numFmtId="0" fontId="6" fillId="2" borderId="71" xfId="0" applyFont="1" applyFill="1" applyBorder="1" applyAlignment="1">
      <alignment horizontal="center" vertical="center" wrapText="1"/>
    </xf>
    <xf numFmtId="0" fontId="6" fillId="2" borderId="36" xfId="0" applyFont="1" applyFill="1" applyBorder="1" applyAlignment="1">
      <alignment horizontal="center" vertical="center" wrapText="1"/>
    </xf>
    <xf numFmtId="49" fontId="14" fillId="6" borderId="10" xfId="9" applyNumberFormat="1" applyFont="1" applyFill="1" applyBorder="1" applyAlignment="1" applyProtection="1">
      <alignment horizontal="left" vertical="center"/>
      <protection locked="0"/>
    </xf>
    <xf numFmtId="49" fontId="14" fillId="6" borderId="12" xfId="9" applyNumberFormat="1" applyFont="1" applyFill="1" applyBorder="1" applyAlignment="1" applyProtection="1">
      <alignment horizontal="left" vertical="center"/>
      <protection locked="0"/>
    </xf>
    <xf numFmtId="49" fontId="14" fillId="6" borderId="66" xfId="9" applyNumberFormat="1" applyFont="1" applyFill="1" applyBorder="1" applyAlignment="1" applyProtection="1">
      <alignment horizontal="left" vertical="center"/>
      <protection locked="0"/>
    </xf>
    <xf numFmtId="49" fontId="14" fillId="7" borderId="10" xfId="9" applyNumberFormat="1" applyFont="1" applyFill="1" applyBorder="1" applyAlignment="1" applyProtection="1">
      <alignment horizontal="left" vertical="center"/>
      <protection locked="0"/>
    </xf>
    <xf numFmtId="49" fontId="14" fillId="7" borderId="12" xfId="9" applyNumberFormat="1" applyFont="1" applyFill="1" applyBorder="1" applyAlignment="1" applyProtection="1">
      <alignment horizontal="left" vertical="center"/>
      <protection locked="0"/>
    </xf>
    <xf numFmtId="49" fontId="14" fillId="7" borderId="66" xfId="9" applyNumberFormat="1" applyFont="1" applyFill="1" applyBorder="1" applyAlignment="1" applyProtection="1">
      <alignment horizontal="left" vertical="center"/>
      <protection locked="0"/>
    </xf>
    <xf numFmtId="0" fontId="14" fillId="6" borderId="10" xfId="0" applyFont="1" applyFill="1" applyBorder="1" applyAlignment="1" applyProtection="1">
      <alignment horizontal="left" vertical="center" wrapText="1"/>
      <protection locked="0"/>
    </xf>
    <xf numFmtId="0" fontId="14" fillId="6" borderId="12" xfId="0" applyFont="1" applyFill="1" applyBorder="1" applyAlignment="1" applyProtection="1">
      <alignment horizontal="left" vertical="center" wrapText="1"/>
      <protection locked="0"/>
    </xf>
    <xf numFmtId="0" fontId="14" fillId="6" borderId="66" xfId="0" applyFont="1" applyFill="1" applyBorder="1" applyAlignment="1" applyProtection="1">
      <alignment horizontal="left" vertical="center" wrapText="1"/>
      <protection locked="0"/>
    </xf>
    <xf numFmtId="49" fontId="62" fillId="2" borderId="74" xfId="9" applyNumberFormat="1" applyFont="1" applyFill="1" applyBorder="1" applyAlignment="1" applyProtection="1">
      <alignment horizontal="center" vertical="center"/>
    </xf>
    <xf numFmtId="49" fontId="62" fillId="2" borderId="64" xfId="9" applyNumberFormat="1" applyFont="1" applyFill="1" applyBorder="1" applyAlignment="1" applyProtection="1">
      <alignment horizontal="center" vertical="center"/>
    </xf>
    <xf numFmtId="49" fontId="62" fillId="2" borderId="85" xfId="9" applyNumberFormat="1" applyFont="1" applyFill="1" applyBorder="1" applyAlignment="1" applyProtection="1">
      <alignment horizontal="center" vertical="center"/>
    </xf>
    <xf numFmtId="0" fontId="14" fillId="6" borderId="10" xfId="0" applyFont="1" applyFill="1" applyBorder="1" applyAlignment="1" applyProtection="1">
      <alignment horizontal="left" vertical="center"/>
      <protection locked="0"/>
    </xf>
    <xf numFmtId="0" fontId="14" fillId="6" borderId="12" xfId="0" applyFont="1" applyFill="1" applyBorder="1" applyAlignment="1" applyProtection="1">
      <alignment horizontal="left" vertical="center"/>
      <protection locked="0"/>
    </xf>
    <xf numFmtId="0" fontId="14" fillId="6" borderId="6" xfId="0" applyFont="1" applyFill="1" applyBorder="1" applyAlignment="1" applyProtection="1">
      <alignment horizontal="left" vertical="center"/>
      <protection locked="0"/>
    </xf>
    <xf numFmtId="49" fontId="14" fillId="7" borderId="63" xfId="9" applyNumberFormat="1" applyFont="1" applyFill="1" applyBorder="1" applyAlignment="1" applyProtection="1">
      <alignment horizontal="left" vertical="center"/>
      <protection locked="0"/>
    </xf>
    <xf numFmtId="49" fontId="14" fillId="7" borderId="64" xfId="9" applyNumberFormat="1" applyFont="1" applyFill="1" applyBorder="1" applyAlignment="1" applyProtection="1">
      <alignment horizontal="left" vertical="center"/>
      <protection locked="0"/>
    </xf>
    <xf numFmtId="49" fontId="14" fillId="7" borderId="65" xfId="9" applyNumberFormat="1" applyFont="1" applyFill="1" applyBorder="1" applyAlignment="1" applyProtection="1">
      <alignment horizontal="left" vertical="center"/>
      <protection locked="0"/>
    </xf>
    <xf numFmtId="0" fontId="6" fillId="0" borderId="9"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71" xfId="0" applyFont="1" applyFill="1" applyBorder="1" applyAlignment="1" applyProtection="1">
      <alignment horizontal="left" vertical="center"/>
      <protection locked="0"/>
    </xf>
    <xf numFmtId="0" fontId="20" fillId="6" borderId="63" xfId="0" applyFont="1" applyFill="1" applyBorder="1" applyAlignment="1" applyProtection="1">
      <alignment horizontal="left" vertical="center"/>
      <protection locked="0"/>
    </xf>
    <xf numFmtId="0" fontId="20" fillId="6" borderId="64" xfId="0" applyFont="1" applyFill="1" applyBorder="1" applyAlignment="1" applyProtection="1">
      <alignment horizontal="left" vertical="center"/>
      <protection locked="0"/>
    </xf>
    <xf numFmtId="0" fontId="20" fillId="6" borderId="65" xfId="0" applyFont="1" applyFill="1" applyBorder="1" applyAlignment="1" applyProtection="1">
      <alignment horizontal="left" vertical="center"/>
      <protection locked="0"/>
    </xf>
    <xf numFmtId="164" fontId="6" fillId="6" borderId="10" xfId="0" applyNumberFormat="1" applyFont="1" applyFill="1" applyBorder="1" applyAlignment="1" applyProtection="1">
      <alignment horizontal="left" vertical="center"/>
      <protection locked="0"/>
    </xf>
    <xf numFmtId="164" fontId="6" fillId="6" borderId="12" xfId="0" applyNumberFormat="1" applyFont="1" applyFill="1" applyBorder="1" applyAlignment="1" applyProtection="1">
      <alignment horizontal="left" vertical="center"/>
      <protection locked="0"/>
    </xf>
    <xf numFmtId="164" fontId="6" fillId="6" borderId="66" xfId="0" applyNumberFormat="1" applyFont="1" applyFill="1" applyBorder="1" applyAlignment="1" applyProtection="1">
      <alignment horizontal="left" vertical="center"/>
      <protection locked="0"/>
    </xf>
    <xf numFmtId="0" fontId="6" fillId="6" borderId="36" xfId="0" applyFont="1" applyFill="1" applyBorder="1" applyAlignment="1" applyProtection="1">
      <alignment horizontal="center" vertical="center"/>
      <protection locked="0"/>
    </xf>
    <xf numFmtId="0" fontId="6" fillId="6" borderId="39" xfId="0" applyFont="1" applyFill="1" applyBorder="1" applyAlignment="1" applyProtection="1">
      <alignment horizontal="center" vertical="center"/>
      <protection locked="0"/>
    </xf>
    <xf numFmtId="0" fontId="6" fillId="6" borderId="25" xfId="0" applyFont="1" applyFill="1" applyBorder="1" applyAlignment="1" applyProtection="1">
      <alignment horizontal="center" vertical="center"/>
      <protection locked="0"/>
    </xf>
    <xf numFmtId="0" fontId="14" fillId="7" borderId="10" xfId="0" applyFont="1" applyFill="1" applyBorder="1" applyAlignment="1" applyProtection="1">
      <alignment horizontal="center" vertical="center" wrapText="1"/>
      <protection locked="0"/>
    </xf>
    <xf numFmtId="0" fontId="14" fillId="7" borderId="12" xfId="0" applyFont="1" applyFill="1" applyBorder="1" applyAlignment="1" applyProtection="1">
      <alignment horizontal="center" vertical="center" wrapText="1"/>
      <protection locked="0"/>
    </xf>
    <xf numFmtId="0" fontId="14" fillId="7" borderId="6" xfId="0" applyFont="1" applyFill="1" applyBorder="1" applyAlignment="1" applyProtection="1">
      <alignment horizontal="center" vertical="center" wrapText="1"/>
      <protection locked="0"/>
    </xf>
    <xf numFmtId="0" fontId="6" fillId="6" borderId="9" xfId="0" quotePrefix="1" applyFont="1" applyFill="1" applyBorder="1" applyAlignment="1" applyProtection="1">
      <alignment horizontal="left" vertical="center"/>
      <protection locked="0"/>
    </xf>
    <xf numFmtId="0" fontId="6" fillId="6" borderId="13" xfId="0" quotePrefix="1" applyFont="1" applyFill="1" applyBorder="1" applyAlignment="1" applyProtection="1">
      <alignment horizontal="left" vertical="center"/>
      <protection locked="0"/>
    </xf>
    <xf numFmtId="0" fontId="6" fillId="6" borderId="5" xfId="0" quotePrefix="1" applyFont="1" applyFill="1" applyBorder="1" applyAlignment="1" applyProtection="1">
      <alignment horizontal="left" vertical="center"/>
      <protection locked="0"/>
    </xf>
    <xf numFmtId="0" fontId="6" fillId="7" borderId="72" xfId="0" applyFont="1" applyFill="1" applyBorder="1" applyAlignment="1" applyProtection="1">
      <alignment horizontal="center" vertical="center"/>
      <protection locked="0"/>
    </xf>
    <xf numFmtId="0" fontId="6" fillId="2" borderId="91"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63" xfId="0" quotePrefix="1" applyFont="1" applyFill="1" applyBorder="1" applyAlignment="1" applyProtection="1">
      <alignment horizontal="left" vertical="center"/>
      <protection locked="0"/>
    </xf>
    <xf numFmtId="0" fontId="6" fillId="0" borderId="64" xfId="0" quotePrefix="1" applyFont="1" applyFill="1" applyBorder="1" applyAlignment="1" applyProtection="1">
      <alignment horizontal="left" vertical="center"/>
      <protection locked="0"/>
    </xf>
    <xf numFmtId="0" fontId="6" fillId="0" borderId="65" xfId="0" quotePrefix="1" applyFont="1" applyFill="1" applyBorder="1" applyAlignment="1" applyProtection="1">
      <alignment horizontal="left" vertical="center"/>
      <protection locked="0"/>
    </xf>
    <xf numFmtId="0" fontId="6" fillId="7" borderId="10" xfId="0" quotePrefix="1" applyFont="1" applyFill="1" applyBorder="1" applyAlignment="1" applyProtection="1">
      <alignment horizontal="left" vertical="center"/>
      <protection locked="0"/>
    </xf>
    <xf numFmtId="0" fontId="6" fillId="7" borderId="12" xfId="0" quotePrefix="1" applyFont="1" applyFill="1" applyBorder="1" applyAlignment="1" applyProtection="1">
      <alignment horizontal="left" vertical="center"/>
      <protection locked="0"/>
    </xf>
    <xf numFmtId="0" fontId="6" fillId="7" borderId="66" xfId="0" quotePrefix="1" applyFont="1" applyFill="1" applyBorder="1" applyAlignment="1" applyProtection="1">
      <alignment horizontal="left" vertical="center"/>
      <protection locked="0"/>
    </xf>
    <xf numFmtId="0" fontId="6" fillId="6" borderId="68" xfId="0" applyFont="1" applyFill="1" applyBorder="1" applyAlignment="1" applyProtection="1">
      <alignment horizontal="left" vertical="center"/>
      <protection locked="0"/>
    </xf>
    <xf numFmtId="0" fontId="6" fillId="6" borderId="78" xfId="0" applyFont="1" applyFill="1" applyBorder="1" applyAlignment="1" applyProtection="1">
      <alignment horizontal="left" vertical="center"/>
      <protection locked="0"/>
    </xf>
    <xf numFmtId="0" fontId="6" fillId="2" borderId="27" xfId="0" quotePrefix="1" applyFont="1" applyFill="1" applyBorder="1" applyAlignment="1">
      <alignment horizontal="center" vertical="center"/>
    </xf>
    <xf numFmtId="0" fontId="6" fillId="2" borderId="45" xfId="0" quotePrefix="1" applyFont="1" applyFill="1" applyBorder="1" applyAlignment="1">
      <alignment horizontal="center" vertical="center"/>
    </xf>
    <xf numFmtId="0" fontId="6" fillId="2" borderId="58" xfId="0" quotePrefix="1" applyFont="1" applyFill="1" applyBorder="1" applyAlignment="1">
      <alignment horizontal="center" vertical="center"/>
    </xf>
    <xf numFmtId="0" fontId="6" fillId="6" borderId="67" xfId="0" applyFont="1" applyFill="1" applyBorder="1" applyAlignment="1" applyProtection="1">
      <alignment horizontal="left" vertical="center"/>
      <protection locked="0"/>
    </xf>
    <xf numFmtId="0" fontId="6" fillId="2" borderId="55" xfId="0" quotePrefix="1" applyFont="1" applyFill="1" applyBorder="1" applyAlignment="1">
      <alignment horizontal="left" vertical="center"/>
    </xf>
    <xf numFmtId="0" fontId="6" fillId="2" borderId="17" xfId="0" quotePrefix="1" applyFont="1" applyFill="1" applyBorder="1" applyAlignment="1">
      <alignment horizontal="left" vertical="center"/>
    </xf>
    <xf numFmtId="0" fontId="6" fillId="2" borderId="58" xfId="0" quotePrefix="1" applyFont="1" applyFill="1" applyBorder="1" applyAlignment="1">
      <alignment horizontal="left" vertical="center"/>
    </xf>
    <xf numFmtId="0" fontId="6" fillId="6" borderId="10" xfId="0" applyFont="1" applyFill="1" applyBorder="1" applyAlignment="1" applyProtection="1">
      <alignment horizontal="center" vertical="top"/>
      <protection locked="0"/>
    </xf>
    <xf numFmtId="0" fontId="6" fillId="6" borderId="12" xfId="0" applyFont="1" applyFill="1" applyBorder="1" applyAlignment="1" applyProtection="1">
      <alignment horizontal="center" vertical="top"/>
      <protection locked="0"/>
    </xf>
    <xf numFmtId="0" fontId="6" fillId="6" borderId="6" xfId="0" applyFont="1" applyFill="1" applyBorder="1" applyAlignment="1" applyProtection="1">
      <alignment horizontal="center" vertical="top"/>
      <protection locked="0"/>
    </xf>
    <xf numFmtId="49" fontId="14" fillId="7" borderId="1" xfId="9" applyNumberFormat="1" applyFont="1" applyFill="1" applyBorder="1" applyAlignment="1" applyProtection="1">
      <alignment horizontal="left" vertical="center"/>
      <protection locked="0"/>
    </xf>
    <xf numFmtId="49" fontId="14" fillId="8" borderId="1" xfId="9" applyNumberFormat="1" applyFont="1" applyFill="1" applyBorder="1" applyAlignment="1" applyProtection="1">
      <alignment horizontal="left" vertical="center"/>
      <protection locked="0"/>
    </xf>
    <xf numFmtId="49" fontId="14" fillId="8" borderId="78" xfId="9" applyNumberFormat="1" applyFont="1" applyFill="1" applyBorder="1" applyAlignment="1" applyProtection="1">
      <alignment horizontal="left" vertical="center"/>
      <protection locked="0"/>
    </xf>
    <xf numFmtId="0" fontId="6" fillId="6" borderId="61" xfId="0" quotePrefix="1" applyNumberFormat="1" applyFont="1" applyFill="1" applyBorder="1" applyAlignment="1" applyProtection="1">
      <alignment horizontal="left" vertical="center"/>
      <protection locked="0"/>
    </xf>
    <xf numFmtId="0" fontId="6" fillId="0" borderId="16"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6" fillId="6" borderId="83" xfId="0" applyFont="1" applyFill="1" applyBorder="1" applyAlignment="1" applyProtection="1">
      <alignment horizontal="center" vertical="center"/>
      <protection locked="0"/>
    </xf>
    <xf numFmtId="0" fontId="6" fillId="6" borderId="75" xfId="0" applyFont="1" applyFill="1" applyBorder="1" applyAlignment="1" applyProtection="1">
      <alignment horizontal="center" vertical="center"/>
      <protection locked="0"/>
    </xf>
    <xf numFmtId="0" fontId="6" fillId="6" borderId="62" xfId="0" applyFont="1" applyFill="1" applyBorder="1" applyAlignment="1" applyProtection="1">
      <alignment horizontal="center" vertical="center"/>
      <protection locked="0"/>
    </xf>
    <xf numFmtId="0" fontId="6" fillId="6" borderId="76" xfId="0" applyFont="1" applyFill="1" applyBorder="1" applyAlignment="1" applyProtection="1">
      <alignment horizontal="left" vertical="center"/>
      <protection locked="0"/>
    </xf>
    <xf numFmtId="0" fontId="6" fillId="6" borderId="9" xfId="0" applyFont="1" applyFill="1" applyBorder="1" applyAlignment="1" applyProtection="1">
      <alignment horizontal="center" vertical="top"/>
      <protection locked="0"/>
    </xf>
    <xf numFmtId="0" fontId="6" fillId="6" borderId="13" xfId="0" applyFont="1" applyFill="1" applyBorder="1" applyAlignment="1" applyProtection="1">
      <alignment horizontal="center" vertical="top"/>
      <protection locked="0"/>
    </xf>
    <xf numFmtId="0" fontId="6" fillId="6" borderId="5" xfId="0" applyFont="1" applyFill="1" applyBorder="1" applyAlignment="1" applyProtection="1">
      <alignment horizontal="center" vertical="top"/>
      <protection locked="0"/>
    </xf>
    <xf numFmtId="0" fontId="6" fillId="7" borderId="9" xfId="0" applyFont="1" applyFill="1" applyBorder="1" applyAlignment="1" applyProtection="1">
      <alignment horizontal="center" vertical="top"/>
      <protection locked="0"/>
    </xf>
    <xf numFmtId="0" fontId="6" fillId="7" borderId="5" xfId="0" applyFont="1" applyFill="1" applyBorder="1" applyAlignment="1" applyProtection="1">
      <alignment horizontal="center" vertical="top"/>
      <protection locked="0"/>
    </xf>
    <xf numFmtId="0" fontId="6" fillId="6" borderId="91" xfId="0" applyFont="1" applyFill="1" applyBorder="1" applyAlignment="1" applyProtection="1">
      <alignment horizontal="center" vertical="center" wrapText="1"/>
      <protection locked="0"/>
    </xf>
    <xf numFmtId="0" fontId="6" fillId="6" borderId="72" xfId="0" applyFont="1" applyFill="1" applyBorder="1" applyAlignment="1" applyProtection="1">
      <alignment horizontal="center" vertical="center" wrapText="1"/>
      <protection locked="0"/>
    </xf>
    <xf numFmtId="0" fontId="6" fillId="7" borderId="76" xfId="0" applyFont="1" applyFill="1" applyBorder="1" applyAlignment="1" applyProtection="1">
      <alignment horizontal="left" vertical="center"/>
      <protection locked="0"/>
    </xf>
    <xf numFmtId="0" fontId="45" fillId="2" borderId="44"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45" fillId="2" borderId="45" xfId="0" applyFont="1" applyFill="1" applyBorder="1" applyAlignment="1">
      <alignment horizontal="left" vertical="center" wrapText="1"/>
    </xf>
    <xf numFmtId="0" fontId="17" fillId="2" borderId="15" xfId="0" applyFont="1" applyFill="1" applyBorder="1" applyAlignment="1">
      <alignment horizontal="center" vertical="center"/>
    </xf>
    <xf numFmtId="0" fontId="17" fillId="2" borderId="9" xfId="0" applyFont="1" applyFill="1" applyBorder="1" applyAlignment="1">
      <alignment horizontal="center" vertical="center"/>
    </xf>
    <xf numFmtId="0" fontId="6" fillId="6" borderId="10" xfId="0" applyFont="1" applyFill="1" applyBorder="1" applyAlignment="1" applyProtection="1">
      <alignment horizontal="left" vertical="top" wrapText="1"/>
      <protection locked="0"/>
    </xf>
    <xf numFmtId="0" fontId="6" fillId="6" borderId="12" xfId="0" applyFont="1" applyFill="1" applyBorder="1" applyAlignment="1" applyProtection="1">
      <alignment horizontal="left" vertical="top" wrapText="1"/>
      <protection locked="0"/>
    </xf>
    <xf numFmtId="0" fontId="6" fillId="6" borderId="66"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protection locked="0"/>
    </xf>
    <xf numFmtId="0" fontId="6" fillId="6" borderId="23" xfId="0" applyFont="1" applyFill="1" applyBorder="1" applyAlignment="1" applyProtection="1">
      <alignment horizontal="left" vertical="top"/>
      <protection locked="0"/>
    </xf>
    <xf numFmtId="0" fontId="6" fillId="6" borderId="73" xfId="0" applyFont="1" applyFill="1" applyBorder="1" applyAlignment="1" applyProtection="1">
      <alignment horizontal="left" vertical="top"/>
      <protection locked="0"/>
    </xf>
    <xf numFmtId="0" fontId="6" fillId="6" borderId="16" xfId="0" applyFont="1" applyFill="1" applyBorder="1" applyAlignment="1" applyProtection="1">
      <alignment horizontal="left" vertical="top"/>
      <protection locked="0"/>
    </xf>
    <xf numFmtId="0" fontId="6" fillId="6" borderId="0" xfId="0" applyFont="1" applyFill="1" applyBorder="1" applyAlignment="1" applyProtection="1">
      <alignment horizontal="left" vertical="top"/>
      <protection locked="0"/>
    </xf>
    <xf numFmtId="0" fontId="6" fillId="6" borderId="27" xfId="0" applyFont="1" applyFill="1" applyBorder="1" applyAlignment="1" applyProtection="1">
      <alignment horizontal="left" vertical="top"/>
      <protection locked="0"/>
    </xf>
    <xf numFmtId="0" fontId="6" fillId="6" borderId="19" xfId="0" applyFont="1" applyFill="1" applyBorder="1" applyAlignment="1" applyProtection="1">
      <alignment horizontal="left" vertical="top"/>
      <protection locked="0"/>
    </xf>
    <xf numFmtId="0" fontId="6" fillId="6" borderId="17" xfId="0" applyFont="1" applyFill="1" applyBorder="1" applyAlignment="1" applyProtection="1">
      <alignment horizontal="left" vertical="top"/>
      <protection locked="0"/>
    </xf>
    <xf numFmtId="0" fontId="6" fillId="6" borderId="58" xfId="0" applyFont="1" applyFill="1" applyBorder="1" applyAlignment="1" applyProtection="1">
      <alignment horizontal="left" vertical="top"/>
      <protection locked="0"/>
    </xf>
    <xf numFmtId="0" fontId="6" fillId="7" borderId="85" xfId="0" applyFont="1" applyFill="1" applyBorder="1" applyAlignment="1" applyProtection="1">
      <alignment horizontal="left" vertical="center"/>
      <protection locked="0"/>
    </xf>
    <xf numFmtId="0" fontId="6" fillId="6" borderId="36" xfId="0" applyFont="1" applyFill="1" applyBorder="1" applyAlignment="1" applyProtection="1">
      <alignment horizontal="center" vertical="top"/>
      <protection locked="0"/>
    </xf>
    <xf numFmtId="0" fontId="6" fillId="6" borderId="39" xfId="0" applyFont="1" applyFill="1" applyBorder="1" applyAlignment="1" applyProtection="1">
      <alignment horizontal="center" vertical="top"/>
      <protection locked="0"/>
    </xf>
    <xf numFmtId="0" fontId="6" fillId="6" borderId="25" xfId="0" applyFont="1" applyFill="1" applyBorder="1" applyAlignment="1" applyProtection="1">
      <alignment horizontal="center" vertical="top"/>
      <protection locked="0"/>
    </xf>
    <xf numFmtId="0" fontId="6" fillId="7" borderId="72" xfId="0" applyFont="1" applyFill="1" applyBorder="1" applyAlignment="1" applyProtection="1">
      <alignment horizontal="left" vertical="center"/>
      <protection locked="0"/>
    </xf>
    <xf numFmtId="0" fontId="0" fillId="0" borderId="3" xfId="0" applyFont="1" applyFill="1" applyBorder="1" applyProtection="1">
      <protection locked="0"/>
    </xf>
    <xf numFmtId="0" fontId="0" fillId="0" borderId="3" xfId="0" applyFont="1" applyFill="1" applyBorder="1" applyAlignment="1" applyProtection="1">
      <alignment horizontal="right"/>
      <protection locked="0"/>
    </xf>
    <xf numFmtId="0" fontId="0" fillId="0" borderId="3" xfId="0" quotePrefix="1" applyFont="1" applyFill="1" applyBorder="1" applyAlignment="1" applyProtection="1">
      <alignment horizontal="left"/>
      <protection locked="0"/>
    </xf>
    <xf numFmtId="0" fontId="0" fillId="0" borderId="4" xfId="0" applyFont="1" applyFill="1" applyBorder="1" applyAlignment="1" applyProtection="1">
      <protection locked="0"/>
    </xf>
  </cellXfs>
  <cellStyles count="55">
    <cellStyle name="Normal" xfId="0" builtinId="0"/>
    <cellStyle name="Normal 12" xfId="2"/>
    <cellStyle name="Normal 12 2" xfId="10"/>
    <cellStyle name="Normal 12 3" xfId="11"/>
    <cellStyle name="Normal 2" xfId="1"/>
    <cellStyle name="Normal 2 2" xfId="3"/>
    <cellStyle name="Normal 2 3" xfId="4"/>
    <cellStyle name="Normal 2 3 2" xfId="12"/>
    <cellStyle name="Normal 2 3 3" xfId="13"/>
    <cellStyle name="Normal 2 4" xfId="9"/>
    <cellStyle name="Normal 3" xfId="5"/>
    <cellStyle name="Normal 3 2" xfId="14"/>
    <cellStyle name="Normal 3 2 2" xfId="44"/>
    <cellStyle name="Normal 3 2 3" xfId="29"/>
    <cellStyle name="Normal 3 3" xfId="15"/>
    <cellStyle name="Normal 3 3 2" xfId="45"/>
    <cellStyle name="Normal 3 3 3" xfId="30"/>
    <cellStyle name="Normal 3 4" xfId="16"/>
    <cellStyle name="Normal 3 4 2" xfId="46"/>
    <cellStyle name="Normal 3 4 3" xfId="31"/>
    <cellStyle name="Normal 3 5" xfId="40"/>
    <cellStyle name="Normal 3 6" xfId="25"/>
    <cellStyle name="Normal 4" xfId="6"/>
    <cellStyle name="Normal 4 2" xfId="17"/>
    <cellStyle name="Normal 4 2 2" xfId="47"/>
    <cellStyle name="Normal 4 2 3" xfId="32"/>
    <cellStyle name="Normal 4 3" xfId="18"/>
    <cellStyle name="Normal 4 3 2" xfId="48"/>
    <cellStyle name="Normal 4 3 3" xfId="33"/>
    <cellStyle name="Normal 4 4" xfId="19"/>
    <cellStyle name="Normal 4 4 2" xfId="49"/>
    <cellStyle name="Normal 4 4 3" xfId="34"/>
    <cellStyle name="Normal 4 5" xfId="41"/>
    <cellStyle name="Normal 4 6" xfId="26"/>
    <cellStyle name="Normal 5" xfId="7"/>
    <cellStyle name="Normal 5 2" xfId="20"/>
    <cellStyle name="Normal 5 2 2" xfId="21"/>
    <cellStyle name="Normal 5 2 2 2" xfId="51"/>
    <cellStyle name="Normal 5 2 2 3" xfId="36"/>
    <cellStyle name="Normal 5 2 3" xfId="50"/>
    <cellStyle name="Normal 5 2 4" xfId="35"/>
    <cellStyle name="Normal 5 3" xfId="22"/>
    <cellStyle name="Normal 5 3 2" xfId="52"/>
    <cellStyle name="Normal 5 3 3" xfId="37"/>
    <cellStyle name="Normal 5 4" xfId="23"/>
    <cellStyle name="Normal 5 4 2" xfId="53"/>
    <cellStyle name="Normal 5 4 3" xfId="38"/>
    <cellStyle name="Normal 5 5" xfId="24"/>
    <cellStyle name="Normal 5 5 2" xfId="54"/>
    <cellStyle name="Normal 5 5 3" xfId="39"/>
    <cellStyle name="Normal 5 6" xfId="42"/>
    <cellStyle name="Normal 5 7" xfId="27"/>
    <cellStyle name="Normal 6" xfId="8"/>
    <cellStyle name="Normal 6 2" xfId="43"/>
    <cellStyle name="Normal 6 3" xfId="28"/>
  </cellStyles>
  <dxfs count="0"/>
  <tableStyles count="0" defaultTableStyle="TableStyleMedium2" defaultPivotStyle="PivotStyleLight16"/>
  <colors>
    <mruColors>
      <color rgb="FFFFFF99"/>
      <color rgb="FFFF0066"/>
      <color rgb="FFF3F5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085975" cy="713740"/>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4" b="13333"/>
        <a:stretch/>
      </xdr:blipFill>
      <xdr:spPr bwMode="auto">
        <a:xfrm>
          <a:off x="0" y="0"/>
          <a:ext cx="2085975" cy="713740"/>
        </a:xfrm>
        <a:prstGeom prst="rect">
          <a:avLst/>
        </a:prstGeom>
        <a:noFill/>
        <a:ln>
          <a:noFill/>
        </a:ln>
        <a:extLst>
          <a:ext uri="{53640926-AAD7-44D8-BBD7-CCE9431645EC}">
            <a14:shadowObscured xmlns:a14="http://schemas.microsoft.com/office/drawing/2010/main"/>
          </a:ext>
        </a:extLst>
      </xdr:spPr>
    </xdr:pic>
    <xdr:clientData/>
  </xdr:oneCellAnchor>
  <xdr:twoCellAnchor>
    <xdr:from>
      <xdr:col>0</xdr:col>
      <xdr:colOff>105832</xdr:colOff>
      <xdr:row>53</xdr:row>
      <xdr:rowOff>148173</xdr:rowOff>
    </xdr:from>
    <xdr:to>
      <xdr:col>19</xdr:col>
      <xdr:colOff>229748</xdr:colOff>
      <xdr:row>54</xdr:row>
      <xdr:rowOff>94198</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105832" y="10503753"/>
          <a:ext cx="6715216" cy="113665"/>
          <a:chOff x="12700" y="10012892"/>
          <a:chExt cx="6876083" cy="104775"/>
        </a:xfrm>
      </xdr:grpSpPr>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2700" y="10117667"/>
            <a:ext cx="6876083" cy="0"/>
          </a:xfrm>
          <a:prstGeom prst="line">
            <a:avLst/>
          </a:prstGeom>
          <a:ln w="38100">
            <a:solidFill>
              <a:srgbClr val="63717B"/>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12700" y="10012892"/>
            <a:ext cx="6876083" cy="0"/>
          </a:xfrm>
          <a:prstGeom prst="line">
            <a:avLst/>
          </a:prstGeom>
          <a:ln w="38100">
            <a:solidFill>
              <a:srgbClr val="245BA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9525</xdr:colOff>
      <xdr:row>74</xdr:row>
      <xdr:rowOff>142875</xdr:rowOff>
    </xdr:from>
    <xdr:to>
      <xdr:col>13</xdr:col>
      <xdr:colOff>466725</xdr:colOff>
      <xdr:row>74</xdr:row>
      <xdr:rowOff>142875</xdr:rowOff>
    </xdr:to>
    <xdr:cxnSp macro="">
      <xdr:nvCxnSpPr>
        <xdr:cNvPr id="6" name="Straight Connector 5">
          <a:extLst>
            <a:ext uri="{FF2B5EF4-FFF2-40B4-BE49-F238E27FC236}">
              <a16:creationId xmlns:a16="http://schemas.microsoft.com/office/drawing/2014/main" id="{00000000-0008-0000-0000-000006000000}"/>
            </a:ext>
          </a:extLst>
        </xdr:cNvPr>
        <xdr:cNvCxnSpPr>
          <a:cxnSpLocks noChangeShapeType="1"/>
        </xdr:cNvCxnSpPr>
      </xdr:nvCxnSpPr>
      <xdr:spPr bwMode="auto">
        <a:xfrm flipV="1">
          <a:off x="504825" y="13887450"/>
          <a:ext cx="4600575" cy="0"/>
        </a:xfrm>
        <a:prstGeom prst="line">
          <a:avLst/>
        </a:prstGeom>
        <a:noFill/>
        <a:ln w="6350">
          <a:solidFill>
            <a:srgbClr val="245BA7"/>
          </a:solidFill>
          <a:prstDash val="solid"/>
          <a:round/>
          <a:headEnd/>
          <a:tailEnd/>
        </a:ln>
        <a:extLst>
          <a:ext uri="{909E8E84-426E-40DD-AFC4-6F175D3DCCD1}">
            <a14:hiddenFill xmlns:a14="http://schemas.microsoft.com/office/drawing/2010/main">
              <a:noFill/>
            </a14:hiddenFill>
          </a:ext>
        </a:extLst>
      </xdr:spPr>
    </xdr:cxnSp>
    <xdr:clientData/>
  </xdr:twoCellAnchor>
  <xdr:twoCellAnchor editAs="oneCell">
    <xdr:from>
      <xdr:col>5</xdr:col>
      <xdr:colOff>22413</xdr:colOff>
      <xdr:row>167</xdr:row>
      <xdr:rowOff>11206</xdr:rowOff>
    </xdr:from>
    <xdr:to>
      <xdr:col>13</xdr:col>
      <xdr:colOff>533781</xdr:colOff>
      <xdr:row>167</xdr:row>
      <xdr:rowOff>2840065</xdr:rowOff>
    </xdr:to>
    <xdr:pic>
      <xdr:nvPicPr>
        <xdr:cNvPr id="9" name="Picture 8">
          <a:extLst>
            <a:ext uri="{FF2B5EF4-FFF2-40B4-BE49-F238E27FC236}">
              <a16:creationId xmlns:a16="http://schemas.microsoft.com/office/drawing/2014/main" id="{103C7FD2-C51C-4F4C-B83C-4EDE922E8A3F}"/>
            </a:ext>
          </a:extLst>
        </xdr:cNvPr>
        <xdr:cNvPicPr>
          <a:picLocks noChangeAspect="1"/>
        </xdr:cNvPicPr>
      </xdr:nvPicPr>
      <xdr:blipFill>
        <a:blip xmlns:r="http://schemas.openxmlformats.org/officeDocument/2006/relationships" r:embed="rId2"/>
        <a:stretch>
          <a:fillRect/>
        </a:stretch>
      </xdr:blipFill>
      <xdr:spPr>
        <a:xfrm>
          <a:off x="1927413" y="34816677"/>
          <a:ext cx="3240000" cy="28288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29308</xdr:colOff>
      <xdr:row>2</xdr:row>
      <xdr:rowOff>35591</xdr:rowOff>
    </xdr:from>
    <xdr:ext cx="1464174" cy="457352"/>
    <xdr:pic>
      <xdr:nvPicPr>
        <xdr:cNvPr id="2" name="Picture 1" descr="IOGP">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408" y="549941"/>
          <a:ext cx="1464174" cy="45735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1</xdr:colOff>
      <xdr:row>68</xdr:row>
      <xdr:rowOff>153866</xdr:rowOff>
    </xdr:from>
    <xdr:ext cx="1740342" cy="1403784"/>
    <xdr:pic>
      <xdr:nvPicPr>
        <xdr:cNvPr id="3" name="Picture 20" descr="RÃ©sultat de recherche d'images pour &quot;VESSEL ACCELERATION&quot;">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95426" y="11450516"/>
          <a:ext cx="1740342" cy="1403784"/>
        </a:xfrm>
        <a:prstGeom prst="rect">
          <a:avLst/>
        </a:prstGeom>
        <a:noFill/>
      </xdr:spPr>
    </xdr:pic>
    <xdr:clientData/>
  </xdr:oneCellAnchor>
  <xdr:oneCellAnchor>
    <xdr:from>
      <xdr:col>28</xdr:col>
      <xdr:colOff>146049</xdr:colOff>
      <xdr:row>144</xdr:row>
      <xdr:rowOff>27429</xdr:rowOff>
    </xdr:from>
    <xdr:ext cx="1368685" cy="1883922"/>
    <xdr:pic>
      <xdr:nvPicPr>
        <xdr:cNvPr id="4" name="Picture 19">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879974" y="24411429"/>
          <a:ext cx="1368685" cy="1883922"/>
        </a:xfrm>
        <a:prstGeom prst="rect">
          <a:avLst/>
        </a:prstGeom>
        <a:solidFill>
          <a:schemeClr val="accent1"/>
        </a:solidFill>
      </xdr:spPr>
    </xdr:pic>
    <xdr:clientData/>
  </xdr:oneCellAnchor>
  <xdr:twoCellAnchor>
    <xdr:from>
      <xdr:col>9</xdr:col>
      <xdr:colOff>19843</xdr:colOff>
      <xdr:row>25</xdr:row>
      <xdr:rowOff>33329</xdr:rowOff>
    </xdr:from>
    <xdr:to>
      <xdr:col>34</xdr:col>
      <xdr:colOff>11607</xdr:colOff>
      <xdr:row>57</xdr:row>
      <xdr:rowOff>125787</xdr:rowOff>
    </xdr:to>
    <xdr:grpSp>
      <xdr:nvGrpSpPr>
        <xdr:cNvPr id="5" name="Group 4">
          <a:extLst>
            <a:ext uri="{FF2B5EF4-FFF2-40B4-BE49-F238E27FC236}">
              <a16:creationId xmlns:a16="http://schemas.microsoft.com/office/drawing/2014/main" id="{00000000-0008-0000-0200-000005000000}"/>
            </a:ext>
          </a:extLst>
        </xdr:cNvPr>
        <xdr:cNvGrpSpPr/>
      </xdr:nvGrpSpPr>
      <xdr:grpSpPr>
        <a:xfrm>
          <a:off x="1727287" y="4344273"/>
          <a:ext cx="4225098" cy="5285347"/>
          <a:chOff x="1697201" y="4166820"/>
          <a:chExt cx="4185161" cy="5076609"/>
        </a:xfrm>
      </xdr:grpSpPr>
      <xdr:grpSp>
        <xdr:nvGrpSpPr>
          <xdr:cNvPr id="6" name="Group 5">
            <a:extLst>
              <a:ext uri="{FF2B5EF4-FFF2-40B4-BE49-F238E27FC236}">
                <a16:creationId xmlns:a16="http://schemas.microsoft.com/office/drawing/2014/main" id="{00000000-0008-0000-0200-000006000000}"/>
              </a:ext>
            </a:extLst>
          </xdr:cNvPr>
          <xdr:cNvGrpSpPr/>
        </xdr:nvGrpSpPr>
        <xdr:grpSpPr>
          <a:xfrm>
            <a:off x="1697201" y="4410347"/>
            <a:ext cx="4185161" cy="4767600"/>
            <a:chOff x="1697201" y="4410347"/>
            <a:chExt cx="4185161" cy="4767600"/>
          </a:xfrm>
        </xdr:grpSpPr>
        <xdr:sp macro="" textlink="">
          <xdr:nvSpPr>
            <xdr:cNvPr id="112" name="Rectangle 111">
              <a:extLst>
                <a:ext uri="{FF2B5EF4-FFF2-40B4-BE49-F238E27FC236}">
                  <a16:creationId xmlns:a16="http://schemas.microsoft.com/office/drawing/2014/main" id="{00000000-0008-0000-0200-000070000000}"/>
                </a:ext>
              </a:extLst>
            </xdr:cNvPr>
            <xdr:cNvSpPr/>
          </xdr:nvSpPr>
          <xdr:spPr>
            <a:xfrm>
              <a:off x="1697201" y="4504168"/>
              <a:ext cx="4185161" cy="4422777"/>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13" name="TextBox 112">
              <a:extLst>
                <a:ext uri="{FF2B5EF4-FFF2-40B4-BE49-F238E27FC236}">
                  <a16:creationId xmlns:a16="http://schemas.microsoft.com/office/drawing/2014/main" id="{00000000-0008-0000-0200-000071000000}"/>
                </a:ext>
              </a:extLst>
            </xdr:cNvPr>
            <xdr:cNvSpPr txBox="1"/>
          </xdr:nvSpPr>
          <xdr:spPr>
            <a:xfrm>
              <a:off x="5079748" y="6857959"/>
              <a:ext cx="370961" cy="106666"/>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Tm</a:t>
              </a:r>
            </a:p>
          </xdr:txBody>
        </xdr:sp>
        <xdr:sp macro="" textlink="">
          <xdr:nvSpPr>
            <xdr:cNvPr id="114" name="TextBox 113">
              <a:extLst>
                <a:ext uri="{FF2B5EF4-FFF2-40B4-BE49-F238E27FC236}">
                  <a16:creationId xmlns:a16="http://schemas.microsoft.com/office/drawing/2014/main" id="{00000000-0008-0000-0200-000072000000}"/>
                </a:ext>
              </a:extLst>
            </xdr:cNvPr>
            <xdr:cNvSpPr txBox="1"/>
          </xdr:nvSpPr>
          <xdr:spPr>
            <a:xfrm>
              <a:off x="3680597" y="6912713"/>
              <a:ext cx="803519" cy="19960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900" b="1">
                  <a:solidFill>
                    <a:srgbClr val="00B050"/>
                  </a:solidFill>
                </a:rPr>
                <a:t>Boom Rest</a:t>
              </a:r>
            </a:p>
          </xdr:txBody>
        </xdr:sp>
        <xdr:sp macro="" textlink="">
          <xdr:nvSpPr>
            <xdr:cNvPr id="115" name="TextBox 114">
              <a:extLst>
                <a:ext uri="{FF2B5EF4-FFF2-40B4-BE49-F238E27FC236}">
                  <a16:creationId xmlns:a16="http://schemas.microsoft.com/office/drawing/2014/main" id="{00000000-0008-0000-0200-000073000000}"/>
                </a:ext>
              </a:extLst>
            </xdr:cNvPr>
            <xdr:cNvSpPr txBox="1"/>
          </xdr:nvSpPr>
          <xdr:spPr>
            <a:xfrm>
              <a:off x="5401036" y="6802660"/>
              <a:ext cx="330933" cy="10210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Ta</a:t>
              </a:r>
            </a:p>
          </xdr:txBody>
        </xdr:sp>
        <xdr:cxnSp macro="">
          <xdr:nvCxnSpPr>
            <xdr:cNvPr id="116" name="Straight Arrow Connector 115">
              <a:extLst>
                <a:ext uri="{FF2B5EF4-FFF2-40B4-BE49-F238E27FC236}">
                  <a16:creationId xmlns:a16="http://schemas.microsoft.com/office/drawing/2014/main" id="{00000000-0008-0000-0200-000074000000}"/>
                </a:ext>
              </a:extLst>
            </xdr:cNvPr>
            <xdr:cNvCxnSpPr/>
          </xdr:nvCxnSpPr>
          <xdr:spPr>
            <a:xfrm flipV="1">
              <a:off x="4120192" y="7093005"/>
              <a:ext cx="0" cy="643191"/>
            </a:xfrm>
            <a:prstGeom prst="straightConnector1">
              <a:avLst/>
            </a:prstGeom>
            <a:ln>
              <a:solidFill>
                <a:srgbClr val="00B05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17" name="TextBox 116">
              <a:extLst>
                <a:ext uri="{FF2B5EF4-FFF2-40B4-BE49-F238E27FC236}">
                  <a16:creationId xmlns:a16="http://schemas.microsoft.com/office/drawing/2014/main" id="{00000000-0008-0000-0200-000075000000}"/>
                </a:ext>
              </a:extLst>
            </xdr:cNvPr>
            <xdr:cNvSpPr txBox="1"/>
          </xdr:nvSpPr>
          <xdr:spPr>
            <a:xfrm>
              <a:off x="3397941" y="7582859"/>
              <a:ext cx="88813" cy="9087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D</a:t>
              </a:r>
            </a:p>
          </xdr:txBody>
        </xdr:sp>
        <xdr:cxnSp macro="">
          <xdr:nvCxnSpPr>
            <xdr:cNvPr id="118" name="Straight Arrow Connector 117">
              <a:extLst>
                <a:ext uri="{FF2B5EF4-FFF2-40B4-BE49-F238E27FC236}">
                  <a16:creationId xmlns:a16="http://schemas.microsoft.com/office/drawing/2014/main" id="{00000000-0008-0000-0200-000076000000}"/>
                </a:ext>
              </a:extLst>
            </xdr:cNvPr>
            <xdr:cNvCxnSpPr/>
          </xdr:nvCxnSpPr>
          <xdr:spPr>
            <a:xfrm flipV="1">
              <a:off x="2765693" y="7691960"/>
              <a:ext cx="1351839" cy="3707"/>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cxnSp macro="">
          <xdr:nvCxnSpPr>
            <xdr:cNvPr id="119" name="Straight Arrow Connector 118">
              <a:extLst>
                <a:ext uri="{FF2B5EF4-FFF2-40B4-BE49-F238E27FC236}">
                  <a16:creationId xmlns:a16="http://schemas.microsoft.com/office/drawing/2014/main" id="{00000000-0008-0000-0200-000077000000}"/>
                </a:ext>
              </a:extLst>
            </xdr:cNvPr>
            <xdr:cNvCxnSpPr/>
          </xdr:nvCxnSpPr>
          <xdr:spPr>
            <a:xfrm>
              <a:off x="5456631" y="5082613"/>
              <a:ext cx="0" cy="3296255"/>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cxnSp macro="">
          <xdr:nvCxnSpPr>
            <xdr:cNvPr id="120" name="Straight Arrow Connector 119">
              <a:extLst>
                <a:ext uri="{FF2B5EF4-FFF2-40B4-BE49-F238E27FC236}">
                  <a16:creationId xmlns:a16="http://schemas.microsoft.com/office/drawing/2014/main" id="{00000000-0008-0000-0200-000078000000}"/>
                </a:ext>
              </a:extLst>
            </xdr:cNvPr>
            <xdr:cNvCxnSpPr/>
          </xdr:nvCxnSpPr>
          <xdr:spPr>
            <a:xfrm>
              <a:off x="5139659" y="5331095"/>
              <a:ext cx="0" cy="3044761"/>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cxnSp macro="">
          <xdr:nvCxnSpPr>
            <xdr:cNvPr id="121" name="Straight Arrow Connector 120">
              <a:extLst>
                <a:ext uri="{FF2B5EF4-FFF2-40B4-BE49-F238E27FC236}">
                  <a16:creationId xmlns:a16="http://schemas.microsoft.com/office/drawing/2014/main" id="{00000000-0008-0000-0200-000079000000}"/>
                </a:ext>
              </a:extLst>
            </xdr:cNvPr>
            <xdr:cNvCxnSpPr/>
          </xdr:nvCxnSpPr>
          <xdr:spPr>
            <a:xfrm>
              <a:off x="1873313" y="4665995"/>
              <a:ext cx="0" cy="2734933"/>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122" name="TextBox 121">
              <a:extLst>
                <a:ext uri="{FF2B5EF4-FFF2-40B4-BE49-F238E27FC236}">
                  <a16:creationId xmlns:a16="http://schemas.microsoft.com/office/drawing/2014/main" id="{00000000-0008-0000-0200-00007A000000}"/>
                </a:ext>
              </a:extLst>
            </xdr:cNvPr>
            <xdr:cNvSpPr txBox="1"/>
          </xdr:nvSpPr>
          <xdr:spPr>
            <a:xfrm>
              <a:off x="1930967" y="5895281"/>
              <a:ext cx="82577" cy="924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A</a:t>
              </a:r>
            </a:p>
          </xdr:txBody>
        </xdr:sp>
        <xdr:cxnSp macro="">
          <xdr:nvCxnSpPr>
            <xdr:cNvPr id="123" name="Straight Arrow Connector 122">
              <a:extLst>
                <a:ext uri="{FF2B5EF4-FFF2-40B4-BE49-F238E27FC236}">
                  <a16:creationId xmlns:a16="http://schemas.microsoft.com/office/drawing/2014/main" id="{00000000-0008-0000-0200-00007B000000}"/>
                </a:ext>
              </a:extLst>
            </xdr:cNvPr>
            <xdr:cNvCxnSpPr/>
          </xdr:nvCxnSpPr>
          <xdr:spPr>
            <a:xfrm>
              <a:off x="2339788" y="7126864"/>
              <a:ext cx="0" cy="270515"/>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124" name="TextBox 123">
              <a:extLst>
                <a:ext uri="{FF2B5EF4-FFF2-40B4-BE49-F238E27FC236}">
                  <a16:creationId xmlns:a16="http://schemas.microsoft.com/office/drawing/2014/main" id="{00000000-0008-0000-0200-00007C000000}"/>
                </a:ext>
              </a:extLst>
            </xdr:cNvPr>
            <xdr:cNvSpPr txBox="1"/>
          </xdr:nvSpPr>
          <xdr:spPr>
            <a:xfrm>
              <a:off x="2205516" y="7228175"/>
              <a:ext cx="88813" cy="10224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E</a:t>
              </a:r>
            </a:p>
          </xdr:txBody>
        </xdr:sp>
        <xdr:cxnSp macro="">
          <xdr:nvCxnSpPr>
            <xdr:cNvPr id="125" name="Straight Connector 124">
              <a:extLst>
                <a:ext uri="{FF2B5EF4-FFF2-40B4-BE49-F238E27FC236}">
                  <a16:creationId xmlns:a16="http://schemas.microsoft.com/office/drawing/2014/main" id="{00000000-0008-0000-0200-00007D000000}"/>
                </a:ext>
              </a:extLst>
            </xdr:cNvPr>
            <xdr:cNvCxnSpPr/>
          </xdr:nvCxnSpPr>
          <xdr:spPr>
            <a:xfrm>
              <a:off x="2707930" y="7401871"/>
              <a:ext cx="0" cy="237304"/>
            </a:xfrm>
            <a:prstGeom prst="line">
              <a:avLst/>
            </a:prstGeom>
            <a:ln w="952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26" name="Straight Connector 125">
              <a:extLst>
                <a:ext uri="{FF2B5EF4-FFF2-40B4-BE49-F238E27FC236}">
                  <a16:creationId xmlns:a16="http://schemas.microsoft.com/office/drawing/2014/main" id="{00000000-0008-0000-0200-00007E000000}"/>
                </a:ext>
              </a:extLst>
            </xdr:cNvPr>
            <xdr:cNvCxnSpPr/>
          </xdr:nvCxnSpPr>
          <xdr:spPr>
            <a:xfrm>
              <a:off x="2823379" y="7401871"/>
              <a:ext cx="0" cy="237304"/>
            </a:xfrm>
            <a:prstGeom prst="line">
              <a:avLst/>
            </a:prstGeom>
            <a:ln w="952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27" name="Straight Arrow Connector 126">
              <a:extLst>
                <a:ext uri="{FF2B5EF4-FFF2-40B4-BE49-F238E27FC236}">
                  <a16:creationId xmlns:a16="http://schemas.microsoft.com/office/drawing/2014/main" id="{00000000-0008-0000-0200-00007F000000}"/>
                </a:ext>
              </a:extLst>
            </xdr:cNvPr>
            <xdr:cNvCxnSpPr/>
          </xdr:nvCxnSpPr>
          <xdr:spPr>
            <a:xfrm>
              <a:off x="2508970" y="7800127"/>
              <a:ext cx="259005" cy="1"/>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128" name="TextBox 127">
              <a:extLst>
                <a:ext uri="{FF2B5EF4-FFF2-40B4-BE49-F238E27FC236}">
                  <a16:creationId xmlns:a16="http://schemas.microsoft.com/office/drawing/2014/main" id="{00000000-0008-0000-0200-000080000000}"/>
                </a:ext>
              </a:extLst>
            </xdr:cNvPr>
            <xdr:cNvSpPr txBox="1"/>
          </xdr:nvSpPr>
          <xdr:spPr>
            <a:xfrm>
              <a:off x="2590635" y="7681702"/>
              <a:ext cx="88813" cy="9267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B</a:t>
              </a:r>
            </a:p>
          </xdr:txBody>
        </xdr:sp>
        <xdr:cxnSp macro="">
          <xdr:nvCxnSpPr>
            <xdr:cNvPr id="129" name="Straight Arrow Connector 128">
              <a:extLst>
                <a:ext uri="{FF2B5EF4-FFF2-40B4-BE49-F238E27FC236}">
                  <a16:creationId xmlns:a16="http://schemas.microsoft.com/office/drawing/2014/main" id="{00000000-0008-0000-0200-000081000000}"/>
                </a:ext>
              </a:extLst>
            </xdr:cNvPr>
            <xdr:cNvCxnSpPr/>
          </xdr:nvCxnSpPr>
          <xdr:spPr>
            <a:xfrm flipH="1" flipV="1">
              <a:off x="2770040" y="7902543"/>
              <a:ext cx="1599194" cy="1"/>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130" name="TextBox 129">
              <a:extLst>
                <a:ext uri="{FF2B5EF4-FFF2-40B4-BE49-F238E27FC236}">
                  <a16:creationId xmlns:a16="http://schemas.microsoft.com/office/drawing/2014/main" id="{00000000-0008-0000-0200-000082000000}"/>
                </a:ext>
              </a:extLst>
            </xdr:cNvPr>
            <xdr:cNvSpPr txBox="1"/>
          </xdr:nvSpPr>
          <xdr:spPr>
            <a:xfrm>
              <a:off x="3395225" y="7795111"/>
              <a:ext cx="353877" cy="9004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Rm</a:t>
              </a:r>
            </a:p>
          </xdr:txBody>
        </xdr:sp>
        <xdr:cxnSp macro="">
          <xdr:nvCxnSpPr>
            <xdr:cNvPr id="131" name="Straight Arrow Connector 130">
              <a:extLst>
                <a:ext uri="{FF2B5EF4-FFF2-40B4-BE49-F238E27FC236}">
                  <a16:creationId xmlns:a16="http://schemas.microsoft.com/office/drawing/2014/main" id="{00000000-0008-0000-0200-000083000000}"/>
                </a:ext>
              </a:extLst>
            </xdr:cNvPr>
            <xdr:cNvCxnSpPr/>
          </xdr:nvCxnSpPr>
          <xdr:spPr>
            <a:xfrm flipH="1">
              <a:off x="2773230" y="8113752"/>
              <a:ext cx="1726174" cy="0"/>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132" name="TextBox 131">
              <a:extLst>
                <a:ext uri="{FF2B5EF4-FFF2-40B4-BE49-F238E27FC236}">
                  <a16:creationId xmlns:a16="http://schemas.microsoft.com/office/drawing/2014/main" id="{00000000-0008-0000-0200-000084000000}"/>
                </a:ext>
              </a:extLst>
            </xdr:cNvPr>
            <xdr:cNvSpPr txBox="1"/>
          </xdr:nvSpPr>
          <xdr:spPr>
            <a:xfrm>
              <a:off x="3480774" y="8007915"/>
              <a:ext cx="353877" cy="9107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Ra</a:t>
              </a:r>
            </a:p>
          </xdr:txBody>
        </xdr:sp>
        <xdr:sp macro="" textlink="">
          <xdr:nvSpPr>
            <xdr:cNvPr id="133" name="TextBox 132">
              <a:extLst>
                <a:ext uri="{FF2B5EF4-FFF2-40B4-BE49-F238E27FC236}">
                  <a16:creationId xmlns:a16="http://schemas.microsoft.com/office/drawing/2014/main" id="{00000000-0008-0000-0200-000085000000}"/>
                </a:ext>
              </a:extLst>
            </xdr:cNvPr>
            <xdr:cNvSpPr txBox="1"/>
          </xdr:nvSpPr>
          <xdr:spPr>
            <a:xfrm>
              <a:off x="3354435" y="8288178"/>
              <a:ext cx="414329" cy="10027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LAT</a:t>
              </a:r>
            </a:p>
          </xdr:txBody>
        </xdr:sp>
        <xdr:sp macro="" textlink="">
          <xdr:nvSpPr>
            <xdr:cNvPr id="134" name="TextBox 133">
              <a:extLst>
                <a:ext uri="{FF2B5EF4-FFF2-40B4-BE49-F238E27FC236}">
                  <a16:creationId xmlns:a16="http://schemas.microsoft.com/office/drawing/2014/main" id="{00000000-0008-0000-0200-000086000000}"/>
                </a:ext>
              </a:extLst>
            </xdr:cNvPr>
            <xdr:cNvSpPr txBox="1"/>
          </xdr:nvSpPr>
          <xdr:spPr>
            <a:xfrm>
              <a:off x="4661786" y="7827141"/>
              <a:ext cx="85402" cy="910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C</a:t>
              </a:r>
            </a:p>
          </xdr:txBody>
        </xdr:sp>
        <xdr:cxnSp macro="">
          <xdr:nvCxnSpPr>
            <xdr:cNvPr id="135" name="Straight Arrow Connector 134">
              <a:extLst>
                <a:ext uri="{FF2B5EF4-FFF2-40B4-BE49-F238E27FC236}">
                  <a16:creationId xmlns:a16="http://schemas.microsoft.com/office/drawing/2014/main" id="{00000000-0008-0000-0200-000087000000}"/>
                </a:ext>
              </a:extLst>
            </xdr:cNvPr>
            <xdr:cNvCxnSpPr/>
          </xdr:nvCxnSpPr>
          <xdr:spPr>
            <a:xfrm>
              <a:off x="4636040" y="7383414"/>
              <a:ext cx="0" cy="991105"/>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136" name="Freeform 29">
              <a:extLst>
                <a:ext uri="{FF2B5EF4-FFF2-40B4-BE49-F238E27FC236}">
                  <a16:creationId xmlns:a16="http://schemas.microsoft.com/office/drawing/2014/main" id="{00000000-0008-0000-0200-000088000000}"/>
                </a:ext>
              </a:extLst>
            </xdr:cNvPr>
            <xdr:cNvSpPr/>
          </xdr:nvSpPr>
          <xdr:spPr>
            <a:xfrm>
              <a:off x="3822073" y="8409696"/>
              <a:ext cx="178306" cy="44238"/>
            </a:xfrm>
            <a:custGeom>
              <a:avLst/>
              <a:gdLst>
                <a:gd name="connsiteX0" fmla="*/ 0 w 971764"/>
                <a:gd name="connsiteY0" fmla="*/ 107023 h 137216"/>
                <a:gd name="connsiteX1" fmla="*/ 321067 w 971764"/>
                <a:gd name="connsiteY1" fmla="*/ 34248 h 137216"/>
                <a:gd name="connsiteX2" fmla="*/ 654978 w 971764"/>
                <a:gd name="connsiteY2" fmla="*/ 136989 h 137216"/>
                <a:gd name="connsiteX3" fmla="*/ 971764 w 971764"/>
                <a:gd name="connsiteY3" fmla="*/ 0 h 137216"/>
              </a:gdLst>
              <a:ahLst/>
              <a:cxnLst>
                <a:cxn ang="0">
                  <a:pos x="connsiteX0" y="connsiteY0"/>
                </a:cxn>
                <a:cxn ang="0">
                  <a:pos x="connsiteX1" y="connsiteY1"/>
                </a:cxn>
                <a:cxn ang="0">
                  <a:pos x="connsiteX2" y="connsiteY2"/>
                </a:cxn>
                <a:cxn ang="0">
                  <a:pos x="connsiteX3" y="connsiteY3"/>
                </a:cxn>
              </a:cxnLst>
              <a:rect l="l" t="t" r="r" b="b"/>
              <a:pathLst>
                <a:path w="971764" h="137216">
                  <a:moveTo>
                    <a:pt x="0" y="107023"/>
                  </a:moveTo>
                  <a:cubicBezTo>
                    <a:pt x="105952" y="68138"/>
                    <a:pt x="211904" y="29254"/>
                    <a:pt x="321067" y="34248"/>
                  </a:cubicBezTo>
                  <a:cubicBezTo>
                    <a:pt x="430230" y="39242"/>
                    <a:pt x="546529" y="142697"/>
                    <a:pt x="654978" y="136989"/>
                  </a:cubicBezTo>
                  <a:cubicBezTo>
                    <a:pt x="763427" y="131281"/>
                    <a:pt x="901129" y="32107"/>
                    <a:pt x="971764" y="0"/>
                  </a:cubicBezTo>
                </a:path>
              </a:pathLst>
            </a:cu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37" name="Freeform 30">
              <a:extLst>
                <a:ext uri="{FF2B5EF4-FFF2-40B4-BE49-F238E27FC236}">
                  <a16:creationId xmlns:a16="http://schemas.microsoft.com/office/drawing/2014/main" id="{00000000-0008-0000-0200-000089000000}"/>
                </a:ext>
              </a:extLst>
            </xdr:cNvPr>
            <xdr:cNvSpPr/>
          </xdr:nvSpPr>
          <xdr:spPr>
            <a:xfrm>
              <a:off x="4068161" y="8413293"/>
              <a:ext cx="174665" cy="44238"/>
            </a:xfrm>
            <a:custGeom>
              <a:avLst/>
              <a:gdLst>
                <a:gd name="connsiteX0" fmla="*/ 0 w 971764"/>
                <a:gd name="connsiteY0" fmla="*/ 107023 h 137216"/>
                <a:gd name="connsiteX1" fmla="*/ 321067 w 971764"/>
                <a:gd name="connsiteY1" fmla="*/ 34248 h 137216"/>
                <a:gd name="connsiteX2" fmla="*/ 654978 w 971764"/>
                <a:gd name="connsiteY2" fmla="*/ 136989 h 137216"/>
                <a:gd name="connsiteX3" fmla="*/ 971764 w 971764"/>
                <a:gd name="connsiteY3" fmla="*/ 0 h 137216"/>
              </a:gdLst>
              <a:ahLst/>
              <a:cxnLst>
                <a:cxn ang="0">
                  <a:pos x="connsiteX0" y="connsiteY0"/>
                </a:cxn>
                <a:cxn ang="0">
                  <a:pos x="connsiteX1" y="connsiteY1"/>
                </a:cxn>
                <a:cxn ang="0">
                  <a:pos x="connsiteX2" y="connsiteY2"/>
                </a:cxn>
                <a:cxn ang="0">
                  <a:pos x="connsiteX3" y="connsiteY3"/>
                </a:cxn>
              </a:cxnLst>
              <a:rect l="l" t="t" r="r" b="b"/>
              <a:pathLst>
                <a:path w="971764" h="137216">
                  <a:moveTo>
                    <a:pt x="0" y="107023"/>
                  </a:moveTo>
                  <a:cubicBezTo>
                    <a:pt x="105952" y="68138"/>
                    <a:pt x="211904" y="29254"/>
                    <a:pt x="321067" y="34248"/>
                  </a:cubicBezTo>
                  <a:cubicBezTo>
                    <a:pt x="430230" y="39242"/>
                    <a:pt x="546529" y="142697"/>
                    <a:pt x="654978" y="136989"/>
                  </a:cubicBezTo>
                  <a:cubicBezTo>
                    <a:pt x="763427" y="131281"/>
                    <a:pt x="901129" y="32107"/>
                    <a:pt x="971764" y="0"/>
                  </a:cubicBezTo>
                </a:path>
              </a:pathLst>
            </a:cu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38" name="Freeform 31">
              <a:extLst>
                <a:ext uri="{FF2B5EF4-FFF2-40B4-BE49-F238E27FC236}">
                  <a16:creationId xmlns:a16="http://schemas.microsoft.com/office/drawing/2014/main" id="{00000000-0008-0000-0200-00008A000000}"/>
                </a:ext>
              </a:extLst>
            </xdr:cNvPr>
            <xdr:cNvSpPr/>
          </xdr:nvSpPr>
          <xdr:spPr>
            <a:xfrm>
              <a:off x="4289533" y="8407899"/>
              <a:ext cx="178306" cy="44238"/>
            </a:xfrm>
            <a:custGeom>
              <a:avLst/>
              <a:gdLst>
                <a:gd name="connsiteX0" fmla="*/ 0 w 971764"/>
                <a:gd name="connsiteY0" fmla="*/ 107023 h 137216"/>
                <a:gd name="connsiteX1" fmla="*/ 321067 w 971764"/>
                <a:gd name="connsiteY1" fmla="*/ 34248 h 137216"/>
                <a:gd name="connsiteX2" fmla="*/ 654978 w 971764"/>
                <a:gd name="connsiteY2" fmla="*/ 136989 h 137216"/>
                <a:gd name="connsiteX3" fmla="*/ 971764 w 971764"/>
                <a:gd name="connsiteY3" fmla="*/ 0 h 137216"/>
              </a:gdLst>
              <a:ahLst/>
              <a:cxnLst>
                <a:cxn ang="0">
                  <a:pos x="connsiteX0" y="connsiteY0"/>
                </a:cxn>
                <a:cxn ang="0">
                  <a:pos x="connsiteX1" y="connsiteY1"/>
                </a:cxn>
                <a:cxn ang="0">
                  <a:pos x="connsiteX2" y="connsiteY2"/>
                </a:cxn>
                <a:cxn ang="0">
                  <a:pos x="connsiteX3" y="connsiteY3"/>
                </a:cxn>
              </a:cxnLst>
              <a:rect l="l" t="t" r="r" b="b"/>
              <a:pathLst>
                <a:path w="971764" h="137216">
                  <a:moveTo>
                    <a:pt x="0" y="107023"/>
                  </a:moveTo>
                  <a:cubicBezTo>
                    <a:pt x="105952" y="68138"/>
                    <a:pt x="211904" y="29254"/>
                    <a:pt x="321067" y="34248"/>
                  </a:cubicBezTo>
                  <a:cubicBezTo>
                    <a:pt x="430230" y="39242"/>
                    <a:pt x="546529" y="142697"/>
                    <a:pt x="654978" y="136989"/>
                  </a:cubicBezTo>
                  <a:cubicBezTo>
                    <a:pt x="763427" y="131281"/>
                    <a:pt x="901129" y="32107"/>
                    <a:pt x="971764" y="0"/>
                  </a:cubicBezTo>
                </a:path>
              </a:pathLst>
            </a:cu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xnSp macro="">
          <xdr:nvCxnSpPr>
            <xdr:cNvPr id="139" name="Straight Connector 138">
              <a:extLst>
                <a:ext uri="{FF2B5EF4-FFF2-40B4-BE49-F238E27FC236}">
                  <a16:creationId xmlns:a16="http://schemas.microsoft.com/office/drawing/2014/main" id="{00000000-0008-0000-0200-00008B000000}"/>
                </a:ext>
              </a:extLst>
            </xdr:cNvPr>
            <xdr:cNvCxnSpPr/>
          </xdr:nvCxnSpPr>
          <xdr:spPr>
            <a:xfrm flipV="1">
              <a:off x="2766052" y="7030639"/>
              <a:ext cx="193" cy="372304"/>
            </a:xfrm>
            <a:prstGeom prst="line">
              <a:avLst/>
            </a:prstGeom>
            <a:ln w="6350">
              <a:prstDash val="dashDot"/>
            </a:ln>
          </xdr:spPr>
          <xdr:style>
            <a:lnRef idx="1">
              <a:schemeClr val="accent1"/>
            </a:lnRef>
            <a:fillRef idx="0">
              <a:schemeClr val="accent1"/>
            </a:fillRef>
            <a:effectRef idx="0">
              <a:schemeClr val="accent1"/>
            </a:effectRef>
            <a:fontRef idx="minor">
              <a:schemeClr val="tx1"/>
            </a:fontRef>
          </xdr:style>
        </xdr:cxnSp>
        <xdr:grpSp>
          <xdr:nvGrpSpPr>
            <xdr:cNvPr id="140" name="Group 204">
              <a:extLst>
                <a:ext uri="{FF2B5EF4-FFF2-40B4-BE49-F238E27FC236}">
                  <a16:creationId xmlns:a16="http://schemas.microsoft.com/office/drawing/2014/main" id="{00000000-0008-0000-0200-00008C000000}"/>
                </a:ext>
              </a:extLst>
            </xdr:cNvPr>
            <xdr:cNvGrpSpPr>
              <a:grpSpLocks/>
            </xdr:cNvGrpSpPr>
          </xdr:nvGrpSpPr>
          <xdr:grpSpPr bwMode="auto">
            <a:xfrm>
              <a:off x="2494807" y="4748807"/>
              <a:ext cx="1935037" cy="2621465"/>
              <a:chOff x="187" y="65"/>
              <a:chExt cx="320" cy="367"/>
            </a:xfrm>
          </xdr:grpSpPr>
          <xdr:sp macro="" textlink="">
            <xdr:nvSpPr>
              <xdr:cNvPr id="451" name="Freeform 5">
                <a:extLst>
                  <a:ext uri="{FF2B5EF4-FFF2-40B4-BE49-F238E27FC236}">
                    <a16:creationId xmlns:a16="http://schemas.microsoft.com/office/drawing/2014/main" id="{00000000-0008-0000-0200-0000C3010000}"/>
                  </a:ext>
                </a:extLst>
              </xdr:cNvPr>
              <xdr:cNvSpPr>
                <a:spLocks/>
              </xdr:cNvSpPr>
            </xdr:nvSpPr>
            <xdr:spPr bwMode="auto">
              <a:xfrm>
                <a:off x="493" y="71"/>
                <a:ext cx="11" cy="9"/>
              </a:xfrm>
              <a:custGeom>
                <a:avLst/>
                <a:gdLst>
                  <a:gd name="T0" fmla="*/ 11 w 11"/>
                  <a:gd name="T1" fmla="*/ 5 h 9"/>
                  <a:gd name="T2" fmla="*/ 9 w 11"/>
                  <a:gd name="T3" fmla="*/ 2 h 9"/>
                  <a:gd name="T4" fmla="*/ 5 w 11"/>
                  <a:gd name="T5" fmla="*/ 0 h 9"/>
                  <a:gd name="T6" fmla="*/ 2 w 11"/>
                  <a:gd name="T7" fmla="*/ 2 h 9"/>
                  <a:gd name="T8" fmla="*/ 0 w 11"/>
                  <a:gd name="T9" fmla="*/ 5 h 9"/>
                  <a:gd name="T10" fmla="*/ 2 w 11"/>
                  <a:gd name="T11" fmla="*/ 8 h 9"/>
                  <a:gd name="T12" fmla="*/ 5 w 11"/>
                  <a:gd name="T13" fmla="*/ 9 h 9"/>
                  <a:gd name="T14" fmla="*/ 9 w 11"/>
                  <a:gd name="T15" fmla="*/ 8 h 9"/>
                  <a:gd name="T16" fmla="*/ 11 w 11"/>
                  <a:gd name="T17" fmla="*/ 5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 h="9">
                    <a:moveTo>
                      <a:pt x="11" y="5"/>
                    </a:moveTo>
                    <a:lnTo>
                      <a:pt x="9" y="2"/>
                    </a:lnTo>
                    <a:lnTo>
                      <a:pt x="5" y="0"/>
                    </a:lnTo>
                    <a:lnTo>
                      <a:pt x="2" y="2"/>
                    </a:lnTo>
                    <a:lnTo>
                      <a:pt x="0" y="5"/>
                    </a:lnTo>
                    <a:lnTo>
                      <a:pt x="2" y="8"/>
                    </a:lnTo>
                    <a:lnTo>
                      <a:pt x="5" y="9"/>
                    </a:lnTo>
                    <a:lnTo>
                      <a:pt x="9" y="8"/>
                    </a:lnTo>
                    <a:lnTo>
                      <a:pt x="11" y="5"/>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2" name="Line 6">
                <a:extLst>
                  <a:ext uri="{FF2B5EF4-FFF2-40B4-BE49-F238E27FC236}">
                    <a16:creationId xmlns:a16="http://schemas.microsoft.com/office/drawing/2014/main" id="{00000000-0008-0000-0200-0000C4010000}"/>
                  </a:ext>
                </a:extLst>
              </xdr:cNvPr>
              <xdr:cNvSpPr>
                <a:spLocks noChangeShapeType="1"/>
              </xdr:cNvSpPr>
            </xdr:nvSpPr>
            <xdr:spPr bwMode="auto">
              <a:xfrm flipV="1">
                <a:off x="367" y="159"/>
                <a:ext cx="81" cy="10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3" name="Line 7">
                <a:extLst>
                  <a:ext uri="{FF2B5EF4-FFF2-40B4-BE49-F238E27FC236}">
                    <a16:creationId xmlns:a16="http://schemas.microsoft.com/office/drawing/2014/main" id="{00000000-0008-0000-0200-0000C5010000}"/>
                  </a:ext>
                </a:extLst>
              </xdr:cNvPr>
              <xdr:cNvSpPr>
                <a:spLocks noChangeShapeType="1"/>
              </xdr:cNvSpPr>
            </xdr:nvSpPr>
            <xdr:spPr bwMode="auto">
              <a:xfrm flipV="1">
                <a:off x="324" y="263"/>
                <a:ext cx="43" cy="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4" name="Line 8">
                <a:extLst>
                  <a:ext uri="{FF2B5EF4-FFF2-40B4-BE49-F238E27FC236}">
                    <a16:creationId xmlns:a16="http://schemas.microsoft.com/office/drawing/2014/main" id="{00000000-0008-0000-0200-0000C6010000}"/>
                  </a:ext>
                </a:extLst>
              </xdr:cNvPr>
              <xdr:cNvSpPr>
                <a:spLocks noChangeShapeType="1"/>
              </xdr:cNvSpPr>
            </xdr:nvSpPr>
            <xdr:spPr bwMode="auto">
              <a:xfrm flipH="1" flipV="1">
                <a:off x="427" y="149"/>
                <a:ext cx="14"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5" name="Line 9">
                <a:extLst>
                  <a:ext uri="{FF2B5EF4-FFF2-40B4-BE49-F238E27FC236}">
                    <a16:creationId xmlns:a16="http://schemas.microsoft.com/office/drawing/2014/main" id="{00000000-0008-0000-0200-0000C7010000}"/>
                  </a:ext>
                </a:extLst>
              </xdr:cNvPr>
              <xdr:cNvSpPr>
                <a:spLocks noChangeShapeType="1"/>
              </xdr:cNvSpPr>
            </xdr:nvSpPr>
            <xdr:spPr bwMode="auto">
              <a:xfrm flipH="1" flipV="1">
                <a:off x="415" y="164"/>
                <a:ext cx="14"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6" name="Line 10">
                <a:extLst>
                  <a:ext uri="{FF2B5EF4-FFF2-40B4-BE49-F238E27FC236}">
                    <a16:creationId xmlns:a16="http://schemas.microsoft.com/office/drawing/2014/main" id="{00000000-0008-0000-0200-0000C8010000}"/>
                  </a:ext>
                </a:extLst>
              </xdr:cNvPr>
              <xdr:cNvSpPr>
                <a:spLocks noChangeShapeType="1"/>
              </xdr:cNvSpPr>
            </xdr:nvSpPr>
            <xdr:spPr bwMode="auto">
              <a:xfrm flipV="1">
                <a:off x="253" y="374"/>
                <a:ext cx="0" cy="1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7" name="Line 11">
                <a:extLst>
                  <a:ext uri="{FF2B5EF4-FFF2-40B4-BE49-F238E27FC236}">
                    <a16:creationId xmlns:a16="http://schemas.microsoft.com/office/drawing/2014/main" id="{00000000-0008-0000-0200-0000C9010000}"/>
                  </a:ext>
                </a:extLst>
              </xdr:cNvPr>
              <xdr:cNvSpPr>
                <a:spLocks noChangeShapeType="1"/>
              </xdr:cNvSpPr>
            </xdr:nvSpPr>
            <xdr:spPr bwMode="auto">
              <a:xfrm flipH="1">
                <a:off x="253" y="374"/>
                <a:ext cx="1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8" name="Line 12">
                <a:extLst>
                  <a:ext uri="{FF2B5EF4-FFF2-40B4-BE49-F238E27FC236}">
                    <a16:creationId xmlns:a16="http://schemas.microsoft.com/office/drawing/2014/main" id="{00000000-0008-0000-0200-0000CA010000}"/>
                  </a:ext>
                </a:extLst>
              </xdr:cNvPr>
              <xdr:cNvSpPr>
                <a:spLocks noChangeShapeType="1"/>
              </xdr:cNvSpPr>
            </xdr:nvSpPr>
            <xdr:spPr bwMode="auto">
              <a:xfrm>
                <a:off x="187" y="369"/>
                <a:ext cx="4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9" name="Line 13">
                <a:extLst>
                  <a:ext uri="{FF2B5EF4-FFF2-40B4-BE49-F238E27FC236}">
                    <a16:creationId xmlns:a16="http://schemas.microsoft.com/office/drawing/2014/main" id="{00000000-0008-0000-0200-0000CB010000}"/>
                  </a:ext>
                </a:extLst>
              </xdr:cNvPr>
              <xdr:cNvSpPr>
                <a:spLocks noChangeShapeType="1"/>
              </xdr:cNvSpPr>
            </xdr:nvSpPr>
            <xdr:spPr bwMode="auto">
              <a:xfrm flipH="1" flipV="1">
                <a:off x="436" y="139"/>
                <a:ext cx="19"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0" name="Line 14">
                <a:extLst>
                  <a:ext uri="{FF2B5EF4-FFF2-40B4-BE49-F238E27FC236}">
                    <a16:creationId xmlns:a16="http://schemas.microsoft.com/office/drawing/2014/main" id="{00000000-0008-0000-0200-0000CC010000}"/>
                  </a:ext>
                </a:extLst>
              </xdr:cNvPr>
              <xdr:cNvSpPr>
                <a:spLocks noChangeShapeType="1"/>
              </xdr:cNvSpPr>
            </xdr:nvSpPr>
            <xdr:spPr bwMode="auto">
              <a:xfrm flipH="1" flipV="1">
                <a:off x="486" y="84"/>
                <a:ext cx="5"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1" name="Line 15">
                <a:extLst>
                  <a:ext uri="{FF2B5EF4-FFF2-40B4-BE49-F238E27FC236}">
                    <a16:creationId xmlns:a16="http://schemas.microsoft.com/office/drawing/2014/main" id="{00000000-0008-0000-0200-0000CD010000}"/>
                  </a:ext>
                </a:extLst>
              </xdr:cNvPr>
              <xdr:cNvSpPr>
                <a:spLocks noChangeShapeType="1"/>
              </xdr:cNvSpPr>
            </xdr:nvSpPr>
            <xdr:spPr bwMode="auto">
              <a:xfrm>
                <a:off x="478" y="93"/>
                <a:ext cx="13"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2" name="Line 16">
                <a:extLst>
                  <a:ext uri="{FF2B5EF4-FFF2-40B4-BE49-F238E27FC236}">
                    <a16:creationId xmlns:a16="http://schemas.microsoft.com/office/drawing/2014/main" id="{00000000-0008-0000-0200-0000CE010000}"/>
                  </a:ext>
                </a:extLst>
              </xdr:cNvPr>
              <xdr:cNvSpPr>
                <a:spLocks noChangeShapeType="1"/>
              </xdr:cNvSpPr>
            </xdr:nvSpPr>
            <xdr:spPr bwMode="auto">
              <a:xfrm flipH="1" flipV="1">
                <a:off x="478" y="93"/>
                <a:ext cx="7"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3" name="Line 17">
                <a:extLst>
                  <a:ext uri="{FF2B5EF4-FFF2-40B4-BE49-F238E27FC236}">
                    <a16:creationId xmlns:a16="http://schemas.microsoft.com/office/drawing/2014/main" id="{00000000-0008-0000-0200-0000CF010000}"/>
                  </a:ext>
                </a:extLst>
              </xdr:cNvPr>
              <xdr:cNvSpPr>
                <a:spLocks noChangeShapeType="1"/>
              </xdr:cNvSpPr>
            </xdr:nvSpPr>
            <xdr:spPr bwMode="auto">
              <a:xfrm>
                <a:off x="470" y="102"/>
                <a:ext cx="15"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4" name="Line 18">
                <a:extLst>
                  <a:ext uri="{FF2B5EF4-FFF2-40B4-BE49-F238E27FC236}">
                    <a16:creationId xmlns:a16="http://schemas.microsoft.com/office/drawing/2014/main" id="{00000000-0008-0000-0200-0000D0010000}"/>
                  </a:ext>
                </a:extLst>
              </xdr:cNvPr>
              <xdr:cNvSpPr>
                <a:spLocks noChangeShapeType="1"/>
              </xdr:cNvSpPr>
            </xdr:nvSpPr>
            <xdr:spPr bwMode="auto">
              <a:xfrm flipH="1" flipV="1">
                <a:off x="470" y="102"/>
                <a:ext cx="7" cy="1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5" name="Line 19">
                <a:extLst>
                  <a:ext uri="{FF2B5EF4-FFF2-40B4-BE49-F238E27FC236}">
                    <a16:creationId xmlns:a16="http://schemas.microsoft.com/office/drawing/2014/main" id="{00000000-0008-0000-0200-0000D1010000}"/>
                  </a:ext>
                </a:extLst>
              </xdr:cNvPr>
              <xdr:cNvSpPr>
                <a:spLocks noChangeShapeType="1"/>
              </xdr:cNvSpPr>
            </xdr:nvSpPr>
            <xdr:spPr bwMode="auto">
              <a:xfrm>
                <a:off x="460" y="113"/>
                <a:ext cx="17"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6" name="Line 20">
                <a:extLst>
                  <a:ext uri="{FF2B5EF4-FFF2-40B4-BE49-F238E27FC236}">
                    <a16:creationId xmlns:a16="http://schemas.microsoft.com/office/drawing/2014/main" id="{00000000-0008-0000-0200-0000D2010000}"/>
                  </a:ext>
                </a:extLst>
              </xdr:cNvPr>
              <xdr:cNvSpPr>
                <a:spLocks noChangeShapeType="1"/>
              </xdr:cNvSpPr>
            </xdr:nvSpPr>
            <xdr:spPr bwMode="auto">
              <a:xfrm flipH="1" flipV="1">
                <a:off x="460" y="113"/>
                <a:ext cx="9" cy="1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7" name="Line 21">
                <a:extLst>
                  <a:ext uri="{FF2B5EF4-FFF2-40B4-BE49-F238E27FC236}">
                    <a16:creationId xmlns:a16="http://schemas.microsoft.com/office/drawing/2014/main" id="{00000000-0008-0000-0200-0000D3010000}"/>
                  </a:ext>
                </a:extLst>
              </xdr:cNvPr>
              <xdr:cNvSpPr>
                <a:spLocks noChangeShapeType="1"/>
              </xdr:cNvSpPr>
            </xdr:nvSpPr>
            <xdr:spPr bwMode="auto">
              <a:xfrm>
                <a:off x="449" y="125"/>
                <a:ext cx="2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8" name="Line 22">
                <a:extLst>
                  <a:ext uri="{FF2B5EF4-FFF2-40B4-BE49-F238E27FC236}">
                    <a16:creationId xmlns:a16="http://schemas.microsoft.com/office/drawing/2014/main" id="{00000000-0008-0000-0200-0000D4010000}"/>
                  </a:ext>
                </a:extLst>
              </xdr:cNvPr>
              <xdr:cNvSpPr>
                <a:spLocks noChangeShapeType="1"/>
              </xdr:cNvSpPr>
            </xdr:nvSpPr>
            <xdr:spPr bwMode="auto">
              <a:xfrm flipH="1" flipV="1">
                <a:off x="449" y="125"/>
                <a:ext cx="11" cy="1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9" name="Line 23">
                <a:extLst>
                  <a:ext uri="{FF2B5EF4-FFF2-40B4-BE49-F238E27FC236}">
                    <a16:creationId xmlns:a16="http://schemas.microsoft.com/office/drawing/2014/main" id="{00000000-0008-0000-0200-0000D5010000}"/>
                  </a:ext>
                </a:extLst>
              </xdr:cNvPr>
              <xdr:cNvSpPr>
                <a:spLocks noChangeShapeType="1"/>
              </xdr:cNvSpPr>
            </xdr:nvSpPr>
            <xdr:spPr bwMode="auto">
              <a:xfrm>
                <a:off x="436" y="139"/>
                <a:ext cx="24"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70" name="Line 24">
                <a:extLst>
                  <a:ext uri="{FF2B5EF4-FFF2-40B4-BE49-F238E27FC236}">
                    <a16:creationId xmlns:a16="http://schemas.microsoft.com/office/drawing/2014/main" id="{00000000-0008-0000-0200-0000D6010000}"/>
                  </a:ext>
                </a:extLst>
              </xdr:cNvPr>
              <xdr:cNvSpPr>
                <a:spLocks noChangeShapeType="1"/>
              </xdr:cNvSpPr>
            </xdr:nvSpPr>
            <xdr:spPr bwMode="auto">
              <a:xfrm flipH="1" flipV="1">
                <a:off x="436" y="139"/>
                <a:ext cx="13"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71" name="Line 25">
                <a:extLst>
                  <a:ext uri="{FF2B5EF4-FFF2-40B4-BE49-F238E27FC236}">
                    <a16:creationId xmlns:a16="http://schemas.microsoft.com/office/drawing/2014/main" id="{00000000-0008-0000-0200-0000D7010000}"/>
                  </a:ext>
                </a:extLst>
              </xdr:cNvPr>
              <xdr:cNvSpPr>
                <a:spLocks noChangeShapeType="1"/>
              </xdr:cNvSpPr>
            </xdr:nvSpPr>
            <xdr:spPr bwMode="auto">
              <a:xfrm flipH="1" flipV="1">
                <a:off x="486" y="84"/>
                <a:ext cx="8" cy="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72" name="Line 26">
                <a:extLst>
                  <a:ext uri="{FF2B5EF4-FFF2-40B4-BE49-F238E27FC236}">
                    <a16:creationId xmlns:a16="http://schemas.microsoft.com/office/drawing/2014/main" id="{00000000-0008-0000-0200-0000D8010000}"/>
                  </a:ext>
                </a:extLst>
              </xdr:cNvPr>
              <xdr:cNvSpPr>
                <a:spLocks noChangeShapeType="1"/>
              </xdr:cNvSpPr>
            </xdr:nvSpPr>
            <xdr:spPr bwMode="auto">
              <a:xfrm flipH="1" flipV="1">
                <a:off x="429" y="146"/>
                <a:ext cx="21" cy="1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73" name="Line 27">
                <a:extLst>
                  <a:ext uri="{FF2B5EF4-FFF2-40B4-BE49-F238E27FC236}">
                    <a16:creationId xmlns:a16="http://schemas.microsoft.com/office/drawing/2014/main" id="{00000000-0008-0000-0200-0000D9010000}"/>
                  </a:ext>
                </a:extLst>
              </xdr:cNvPr>
              <xdr:cNvSpPr>
                <a:spLocks noChangeShapeType="1"/>
              </xdr:cNvSpPr>
            </xdr:nvSpPr>
            <xdr:spPr bwMode="auto">
              <a:xfrm flipH="1" flipV="1">
                <a:off x="427" y="149"/>
                <a:ext cx="20" cy="1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74" name="Line 28">
                <a:extLst>
                  <a:ext uri="{FF2B5EF4-FFF2-40B4-BE49-F238E27FC236}">
                    <a16:creationId xmlns:a16="http://schemas.microsoft.com/office/drawing/2014/main" id="{00000000-0008-0000-0200-0000DA010000}"/>
                  </a:ext>
                </a:extLst>
              </xdr:cNvPr>
              <xdr:cNvSpPr>
                <a:spLocks noChangeShapeType="1"/>
              </xdr:cNvSpPr>
            </xdr:nvSpPr>
            <xdr:spPr bwMode="auto">
              <a:xfrm>
                <a:off x="415" y="164"/>
                <a:ext cx="26"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75" name="Line 29">
                <a:extLst>
                  <a:ext uri="{FF2B5EF4-FFF2-40B4-BE49-F238E27FC236}">
                    <a16:creationId xmlns:a16="http://schemas.microsoft.com/office/drawing/2014/main" id="{00000000-0008-0000-0200-0000DB010000}"/>
                  </a:ext>
                </a:extLst>
              </xdr:cNvPr>
              <xdr:cNvSpPr>
                <a:spLocks noChangeShapeType="1"/>
              </xdr:cNvSpPr>
            </xdr:nvSpPr>
            <xdr:spPr bwMode="auto">
              <a:xfrm>
                <a:off x="403" y="179"/>
                <a:ext cx="27"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76" name="Line 30">
                <a:extLst>
                  <a:ext uri="{FF2B5EF4-FFF2-40B4-BE49-F238E27FC236}">
                    <a16:creationId xmlns:a16="http://schemas.microsoft.com/office/drawing/2014/main" id="{00000000-0008-0000-0200-0000DC010000}"/>
                  </a:ext>
                </a:extLst>
              </xdr:cNvPr>
              <xdr:cNvSpPr>
                <a:spLocks noChangeShapeType="1"/>
              </xdr:cNvSpPr>
            </xdr:nvSpPr>
            <xdr:spPr bwMode="auto">
              <a:xfrm flipH="1" flipV="1">
                <a:off x="403" y="179"/>
                <a:ext cx="15"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77" name="Line 31">
                <a:extLst>
                  <a:ext uri="{FF2B5EF4-FFF2-40B4-BE49-F238E27FC236}">
                    <a16:creationId xmlns:a16="http://schemas.microsoft.com/office/drawing/2014/main" id="{00000000-0008-0000-0200-0000DD010000}"/>
                  </a:ext>
                </a:extLst>
              </xdr:cNvPr>
              <xdr:cNvSpPr>
                <a:spLocks noChangeShapeType="1"/>
              </xdr:cNvSpPr>
            </xdr:nvSpPr>
            <xdr:spPr bwMode="auto">
              <a:xfrm>
                <a:off x="392" y="194"/>
                <a:ext cx="26"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78" name="Line 32">
                <a:extLst>
                  <a:ext uri="{FF2B5EF4-FFF2-40B4-BE49-F238E27FC236}">
                    <a16:creationId xmlns:a16="http://schemas.microsoft.com/office/drawing/2014/main" id="{00000000-0008-0000-0200-0000DE010000}"/>
                  </a:ext>
                </a:extLst>
              </xdr:cNvPr>
              <xdr:cNvSpPr>
                <a:spLocks noChangeShapeType="1"/>
              </xdr:cNvSpPr>
            </xdr:nvSpPr>
            <xdr:spPr bwMode="auto">
              <a:xfrm flipH="1" flipV="1">
                <a:off x="392" y="194"/>
                <a:ext cx="14"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79" name="Line 33">
                <a:extLst>
                  <a:ext uri="{FF2B5EF4-FFF2-40B4-BE49-F238E27FC236}">
                    <a16:creationId xmlns:a16="http://schemas.microsoft.com/office/drawing/2014/main" id="{00000000-0008-0000-0200-0000DF010000}"/>
                  </a:ext>
                </a:extLst>
              </xdr:cNvPr>
              <xdr:cNvSpPr>
                <a:spLocks noChangeShapeType="1"/>
              </xdr:cNvSpPr>
            </xdr:nvSpPr>
            <xdr:spPr bwMode="auto">
              <a:xfrm>
                <a:off x="380" y="209"/>
                <a:ext cx="26"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80" name="Line 34">
                <a:extLst>
                  <a:ext uri="{FF2B5EF4-FFF2-40B4-BE49-F238E27FC236}">
                    <a16:creationId xmlns:a16="http://schemas.microsoft.com/office/drawing/2014/main" id="{00000000-0008-0000-0200-0000E0010000}"/>
                  </a:ext>
                </a:extLst>
              </xdr:cNvPr>
              <xdr:cNvSpPr>
                <a:spLocks noChangeShapeType="1"/>
              </xdr:cNvSpPr>
            </xdr:nvSpPr>
            <xdr:spPr bwMode="auto">
              <a:xfrm flipH="1" flipV="1">
                <a:off x="380" y="209"/>
                <a:ext cx="14"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81" name="Line 35">
                <a:extLst>
                  <a:ext uri="{FF2B5EF4-FFF2-40B4-BE49-F238E27FC236}">
                    <a16:creationId xmlns:a16="http://schemas.microsoft.com/office/drawing/2014/main" id="{00000000-0008-0000-0200-0000E1010000}"/>
                  </a:ext>
                </a:extLst>
              </xdr:cNvPr>
              <xdr:cNvSpPr>
                <a:spLocks noChangeShapeType="1"/>
              </xdr:cNvSpPr>
            </xdr:nvSpPr>
            <xdr:spPr bwMode="auto">
              <a:xfrm>
                <a:off x="368" y="225"/>
                <a:ext cx="26"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82" name="Line 36">
                <a:extLst>
                  <a:ext uri="{FF2B5EF4-FFF2-40B4-BE49-F238E27FC236}">
                    <a16:creationId xmlns:a16="http://schemas.microsoft.com/office/drawing/2014/main" id="{00000000-0008-0000-0200-0000E2010000}"/>
                  </a:ext>
                </a:extLst>
              </xdr:cNvPr>
              <xdr:cNvSpPr>
                <a:spLocks noChangeShapeType="1"/>
              </xdr:cNvSpPr>
            </xdr:nvSpPr>
            <xdr:spPr bwMode="auto">
              <a:xfrm flipH="1" flipV="1">
                <a:off x="366" y="227"/>
                <a:ext cx="14"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83" name="Line 37">
                <a:extLst>
                  <a:ext uri="{FF2B5EF4-FFF2-40B4-BE49-F238E27FC236}">
                    <a16:creationId xmlns:a16="http://schemas.microsoft.com/office/drawing/2014/main" id="{00000000-0008-0000-0200-0000E3010000}"/>
                  </a:ext>
                </a:extLst>
              </xdr:cNvPr>
              <xdr:cNvSpPr>
                <a:spLocks noChangeShapeType="1"/>
              </xdr:cNvSpPr>
            </xdr:nvSpPr>
            <xdr:spPr bwMode="auto">
              <a:xfrm flipH="1" flipV="1">
                <a:off x="366" y="227"/>
                <a:ext cx="20" cy="1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84" name="Line 38">
                <a:extLst>
                  <a:ext uri="{FF2B5EF4-FFF2-40B4-BE49-F238E27FC236}">
                    <a16:creationId xmlns:a16="http://schemas.microsoft.com/office/drawing/2014/main" id="{00000000-0008-0000-0200-0000E4010000}"/>
                  </a:ext>
                </a:extLst>
              </xdr:cNvPr>
              <xdr:cNvSpPr>
                <a:spLocks noChangeShapeType="1"/>
              </xdr:cNvSpPr>
            </xdr:nvSpPr>
            <xdr:spPr bwMode="auto">
              <a:xfrm>
                <a:off x="353" y="243"/>
                <a:ext cx="27"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85" name="Line 39">
                <a:extLst>
                  <a:ext uri="{FF2B5EF4-FFF2-40B4-BE49-F238E27FC236}">
                    <a16:creationId xmlns:a16="http://schemas.microsoft.com/office/drawing/2014/main" id="{00000000-0008-0000-0200-0000E5010000}"/>
                  </a:ext>
                </a:extLst>
              </xdr:cNvPr>
              <xdr:cNvSpPr>
                <a:spLocks noChangeShapeType="1"/>
              </xdr:cNvSpPr>
            </xdr:nvSpPr>
            <xdr:spPr bwMode="auto">
              <a:xfrm flipH="1" flipV="1">
                <a:off x="353" y="243"/>
                <a:ext cx="15"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86" name="Line 40">
                <a:extLst>
                  <a:ext uri="{FF2B5EF4-FFF2-40B4-BE49-F238E27FC236}">
                    <a16:creationId xmlns:a16="http://schemas.microsoft.com/office/drawing/2014/main" id="{00000000-0008-0000-0200-0000E6010000}"/>
                  </a:ext>
                </a:extLst>
              </xdr:cNvPr>
              <xdr:cNvSpPr>
                <a:spLocks noChangeShapeType="1"/>
              </xdr:cNvSpPr>
            </xdr:nvSpPr>
            <xdr:spPr bwMode="auto">
              <a:xfrm>
                <a:off x="342" y="257"/>
                <a:ext cx="26"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87" name="Line 41">
                <a:extLst>
                  <a:ext uri="{FF2B5EF4-FFF2-40B4-BE49-F238E27FC236}">
                    <a16:creationId xmlns:a16="http://schemas.microsoft.com/office/drawing/2014/main" id="{00000000-0008-0000-0200-0000E7010000}"/>
                  </a:ext>
                </a:extLst>
              </xdr:cNvPr>
              <xdr:cNvSpPr>
                <a:spLocks noChangeShapeType="1"/>
              </xdr:cNvSpPr>
            </xdr:nvSpPr>
            <xdr:spPr bwMode="auto">
              <a:xfrm flipH="1" flipV="1">
                <a:off x="342" y="257"/>
                <a:ext cx="14"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88" name="Line 42">
                <a:extLst>
                  <a:ext uri="{FF2B5EF4-FFF2-40B4-BE49-F238E27FC236}">
                    <a16:creationId xmlns:a16="http://schemas.microsoft.com/office/drawing/2014/main" id="{00000000-0008-0000-0200-0000E8010000}"/>
                  </a:ext>
                </a:extLst>
              </xdr:cNvPr>
              <xdr:cNvSpPr>
                <a:spLocks noChangeShapeType="1"/>
              </xdr:cNvSpPr>
            </xdr:nvSpPr>
            <xdr:spPr bwMode="auto">
              <a:xfrm>
                <a:off x="330" y="273"/>
                <a:ext cx="26"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89" name="Line 43">
                <a:extLst>
                  <a:ext uri="{FF2B5EF4-FFF2-40B4-BE49-F238E27FC236}">
                    <a16:creationId xmlns:a16="http://schemas.microsoft.com/office/drawing/2014/main" id="{00000000-0008-0000-0200-0000E9010000}"/>
                  </a:ext>
                </a:extLst>
              </xdr:cNvPr>
              <xdr:cNvSpPr>
                <a:spLocks noChangeShapeType="1"/>
              </xdr:cNvSpPr>
            </xdr:nvSpPr>
            <xdr:spPr bwMode="auto">
              <a:xfrm flipH="1" flipV="1">
                <a:off x="330" y="273"/>
                <a:ext cx="14"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90" name="Line 44">
                <a:extLst>
                  <a:ext uri="{FF2B5EF4-FFF2-40B4-BE49-F238E27FC236}">
                    <a16:creationId xmlns:a16="http://schemas.microsoft.com/office/drawing/2014/main" id="{00000000-0008-0000-0200-0000EA010000}"/>
                  </a:ext>
                </a:extLst>
              </xdr:cNvPr>
              <xdr:cNvSpPr>
                <a:spLocks noChangeShapeType="1"/>
              </xdr:cNvSpPr>
            </xdr:nvSpPr>
            <xdr:spPr bwMode="auto">
              <a:xfrm>
                <a:off x="319" y="288"/>
                <a:ext cx="25"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91" name="Line 45">
                <a:extLst>
                  <a:ext uri="{FF2B5EF4-FFF2-40B4-BE49-F238E27FC236}">
                    <a16:creationId xmlns:a16="http://schemas.microsoft.com/office/drawing/2014/main" id="{00000000-0008-0000-0200-0000EB010000}"/>
                  </a:ext>
                </a:extLst>
              </xdr:cNvPr>
              <xdr:cNvSpPr>
                <a:spLocks noChangeShapeType="1"/>
              </xdr:cNvSpPr>
            </xdr:nvSpPr>
            <xdr:spPr bwMode="auto">
              <a:xfrm flipH="1" flipV="1">
                <a:off x="319" y="288"/>
                <a:ext cx="14"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92" name="Line 46">
                <a:extLst>
                  <a:ext uri="{FF2B5EF4-FFF2-40B4-BE49-F238E27FC236}">
                    <a16:creationId xmlns:a16="http://schemas.microsoft.com/office/drawing/2014/main" id="{00000000-0008-0000-0200-0000EC010000}"/>
                  </a:ext>
                </a:extLst>
              </xdr:cNvPr>
              <xdr:cNvSpPr>
                <a:spLocks noChangeShapeType="1"/>
              </xdr:cNvSpPr>
            </xdr:nvSpPr>
            <xdr:spPr bwMode="auto">
              <a:xfrm>
                <a:off x="306" y="304"/>
                <a:ext cx="27"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93" name="Line 47">
                <a:extLst>
                  <a:ext uri="{FF2B5EF4-FFF2-40B4-BE49-F238E27FC236}">
                    <a16:creationId xmlns:a16="http://schemas.microsoft.com/office/drawing/2014/main" id="{00000000-0008-0000-0200-0000ED010000}"/>
                  </a:ext>
                </a:extLst>
              </xdr:cNvPr>
              <xdr:cNvSpPr>
                <a:spLocks noChangeShapeType="1"/>
              </xdr:cNvSpPr>
            </xdr:nvSpPr>
            <xdr:spPr bwMode="auto">
              <a:xfrm flipH="1" flipV="1">
                <a:off x="368" y="225"/>
                <a:ext cx="20" cy="1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94" name="Line 48">
                <a:extLst>
                  <a:ext uri="{FF2B5EF4-FFF2-40B4-BE49-F238E27FC236}">
                    <a16:creationId xmlns:a16="http://schemas.microsoft.com/office/drawing/2014/main" id="{00000000-0008-0000-0200-0000EE010000}"/>
                  </a:ext>
                </a:extLst>
              </xdr:cNvPr>
              <xdr:cNvSpPr>
                <a:spLocks noChangeShapeType="1"/>
              </xdr:cNvSpPr>
            </xdr:nvSpPr>
            <xdr:spPr bwMode="auto">
              <a:xfrm flipH="1" flipV="1">
                <a:off x="306" y="304"/>
                <a:ext cx="21" cy="1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95" name="Line 49">
                <a:extLst>
                  <a:ext uri="{FF2B5EF4-FFF2-40B4-BE49-F238E27FC236}">
                    <a16:creationId xmlns:a16="http://schemas.microsoft.com/office/drawing/2014/main" id="{00000000-0008-0000-0200-0000EF010000}"/>
                  </a:ext>
                </a:extLst>
              </xdr:cNvPr>
              <xdr:cNvSpPr>
                <a:spLocks noChangeShapeType="1"/>
              </xdr:cNvSpPr>
            </xdr:nvSpPr>
            <xdr:spPr bwMode="auto">
              <a:xfrm flipH="1" flipV="1">
                <a:off x="289" y="331"/>
                <a:ext cx="14" cy="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96" name="Line 50">
                <a:extLst>
                  <a:ext uri="{FF2B5EF4-FFF2-40B4-BE49-F238E27FC236}">
                    <a16:creationId xmlns:a16="http://schemas.microsoft.com/office/drawing/2014/main" id="{00000000-0008-0000-0200-0000F0010000}"/>
                  </a:ext>
                </a:extLst>
              </xdr:cNvPr>
              <xdr:cNvSpPr>
                <a:spLocks noChangeShapeType="1"/>
              </xdr:cNvSpPr>
            </xdr:nvSpPr>
            <xdr:spPr bwMode="auto">
              <a:xfrm>
                <a:off x="294" y="323"/>
                <a:ext cx="23"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97" name="Line 51">
                <a:extLst>
                  <a:ext uri="{FF2B5EF4-FFF2-40B4-BE49-F238E27FC236}">
                    <a16:creationId xmlns:a16="http://schemas.microsoft.com/office/drawing/2014/main" id="{00000000-0008-0000-0200-0000F1010000}"/>
                  </a:ext>
                </a:extLst>
              </xdr:cNvPr>
              <xdr:cNvSpPr>
                <a:spLocks noChangeShapeType="1"/>
              </xdr:cNvSpPr>
            </xdr:nvSpPr>
            <xdr:spPr bwMode="auto">
              <a:xfrm flipH="1" flipV="1">
                <a:off x="294" y="323"/>
                <a:ext cx="9" cy="1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98" name="Line 52">
                <a:extLst>
                  <a:ext uri="{FF2B5EF4-FFF2-40B4-BE49-F238E27FC236}">
                    <a16:creationId xmlns:a16="http://schemas.microsoft.com/office/drawing/2014/main" id="{00000000-0008-0000-0200-0000F2010000}"/>
                  </a:ext>
                </a:extLst>
              </xdr:cNvPr>
              <xdr:cNvSpPr>
                <a:spLocks noChangeShapeType="1"/>
              </xdr:cNvSpPr>
            </xdr:nvSpPr>
            <xdr:spPr bwMode="auto">
              <a:xfrm flipV="1">
                <a:off x="284" y="339"/>
                <a:ext cx="19"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99" name="Line 53">
                <a:extLst>
                  <a:ext uri="{FF2B5EF4-FFF2-40B4-BE49-F238E27FC236}">
                    <a16:creationId xmlns:a16="http://schemas.microsoft.com/office/drawing/2014/main" id="{00000000-0008-0000-0200-0000F3010000}"/>
                  </a:ext>
                </a:extLst>
              </xdr:cNvPr>
              <xdr:cNvSpPr>
                <a:spLocks noChangeShapeType="1"/>
              </xdr:cNvSpPr>
            </xdr:nvSpPr>
            <xdr:spPr bwMode="auto">
              <a:xfrm flipH="1" flipV="1">
                <a:off x="284" y="340"/>
                <a:ext cx="5" cy="1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00" name="Line 54">
                <a:extLst>
                  <a:ext uri="{FF2B5EF4-FFF2-40B4-BE49-F238E27FC236}">
                    <a16:creationId xmlns:a16="http://schemas.microsoft.com/office/drawing/2014/main" id="{00000000-0008-0000-0200-0000F4010000}"/>
                  </a:ext>
                </a:extLst>
              </xdr:cNvPr>
              <xdr:cNvSpPr>
                <a:spLocks noChangeShapeType="1"/>
              </xdr:cNvSpPr>
            </xdr:nvSpPr>
            <xdr:spPr bwMode="auto">
              <a:xfrm flipH="1" flipV="1">
                <a:off x="279" y="348"/>
                <a:ext cx="10" cy="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01" name="Line 55">
                <a:extLst>
                  <a:ext uri="{FF2B5EF4-FFF2-40B4-BE49-F238E27FC236}">
                    <a16:creationId xmlns:a16="http://schemas.microsoft.com/office/drawing/2014/main" id="{00000000-0008-0000-0200-0000F5010000}"/>
                  </a:ext>
                </a:extLst>
              </xdr:cNvPr>
              <xdr:cNvSpPr>
                <a:spLocks noChangeShapeType="1"/>
              </xdr:cNvSpPr>
            </xdr:nvSpPr>
            <xdr:spPr bwMode="auto">
              <a:xfrm flipV="1">
                <a:off x="275" y="353"/>
                <a:ext cx="14"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02" name="Line 56">
                <a:extLst>
                  <a:ext uri="{FF2B5EF4-FFF2-40B4-BE49-F238E27FC236}">
                    <a16:creationId xmlns:a16="http://schemas.microsoft.com/office/drawing/2014/main" id="{00000000-0008-0000-0200-0000F6010000}"/>
                  </a:ext>
                </a:extLst>
              </xdr:cNvPr>
              <xdr:cNvSpPr>
                <a:spLocks noChangeShapeType="1"/>
              </xdr:cNvSpPr>
            </xdr:nvSpPr>
            <xdr:spPr bwMode="auto">
              <a:xfrm flipH="1" flipV="1">
                <a:off x="275" y="354"/>
                <a:ext cx="3" cy="1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03" name="Line 57">
                <a:extLst>
                  <a:ext uri="{FF2B5EF4-FFF2-40B4-BE49-F238E27FC236}">
                    <a16:creationId xmlns:a16="http://schemas.microsoft.com/office/drawing/2014/main" id="{00000000-0008-0000-0200-0000F7010000}"/>
                  </a:ext>
                </a:extLst>
              </xdr:cNvPr>
              <xdr:cNvSpPr>
                <a:spLocks noChangeShapeType="1"/>
              </xdr:cNvSpPr>
            </xdr:nvSpPr>
            <xdr:spPr bwMode="auto">
              <a:xfrm flipV="1">
                <a:off x="267" y="365"/>
                <a:ext cx="1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04" name="Line 58">
                <a:extLst>
                  <a:ext uri="{FF2B5EF4-FFF2-40B4-BE49-F238E27FC236}">
                    <a16:creationId xmlns:a16="http://schemas.microsoft.com/office/drawing/2014/main" id="{00000000-0008-0000-0200-0000F8010000}"/>
                  </a:ext>
                </a:extLst>
              </xdr:cNvPr>
              <xdr:cNvSpPr>
                <a:spLocks noChangeShapeType="1"/>
              </xdr:cNvSpPr>
            </xdr:nvSpPr>
            <xdr:spPr bwMode="auto">
              <a:xfrm flipH="1" flipV="1">
                <a:off x="267" y="367"/>
                <a:ext cx="1" cy="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05" name="Line 59">
                <a:extLst>
                  <a:ext uri="{FF2B5EF4-FFF2-40B4-BE49-F238E27FC236}">
                    <a16:creationId xmlns:a16="http://schemas.microsoft.com/office/drawing/2014/main" id="{00000000-0008-0000-0200-0000F9010000}"/>
                  </a:ext>
                </a:extLst>
              </xdr:cNvPr>
              <xdr:cNvSpPr>
                <a:spLocks noChangeShapeType="1"/>
              </xdr:cNvSpPr>
            </xdr:nvSpPr>
            <xdr:spPr bwMode="auto">
              <a:xfrm flipV="1">
                <a:off x="261" y="375"/>
                <a:ext cx="7"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06" name="Line 60">
                <a:extLst>
                  <a:ext uri="{FF2B5EF4-FFF2-40B4-BE49-F238E27FC236}">
                    <a16:creationId xmlns:a16="http://schemas.microsoft.com/office/drawing/2014/main" id="{00000000-0008-0000-0200-0000FA010000}"/>
                  </a:ext>
                </a:extLst>
              </xdr:cNvPr>
              <xdr:cNvSpPr>
                <a:spLocks noChangeShapeType="1"/>
              </xdr:cNvSpPr>
            </xdr:nvSpPr>
            <xdr:spPr bwMode="auto">
              <a:xfrm flipH="1" flipV="1">
                <a:off x="267" y="367"/>
                <a:ext cx="6"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07" name="Line 61">
                <a:extLst>
                  <a:ext uri="{FF2B5EF4-FFF2-40B4-BE49-F238E27FC236}">
                    <a16:creationId xmlns:a16="http://schemas.microsoft.com/office/drawing/2014/main" id="{00000000-0008-0000-0200-0000FB010000}"/>
                  </a:ext>
                </a:extLst>
              </xdr:cNvPr>
              <xdr:cNvSpPr>
                <a:spLocks noChangeShapeType="1"/>
              </xdr:cNvSpPr>
            </xdr:nvSpPr>
            <xdr:spPr bwMode="auto">
              <a:xfrm flipH="1" flipV="1">
                <a:off x="261" y="377"/>
                <a:ext cx="3"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08" name="Line 62">
                <a:extLst>
                  <a:ext uri="{FF2B5EF4-FFF2-40B4-BE49-F238E27FC236}">
                    <a16:creationId xmlns:a16="http://schemas.microsoft.com/office/drawing/2014/main" id="{00000000-0008-0000-0200-0000FC010000}"/>
                  </a:ext>
                </a:extLst>
              </xdr:cNvPr>
              <xdr:cNvSpPr>
                <a:spLocks noChangeShapeType="1"/>
              </xdr:cNvSpPr>
            </xdr:nvSpPr>
            <xdr:spPr bwMode="auto">
              <a:xfrm flipV="1">
                <a:off x="248" y="373"/>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09" name="Line 63">
                <a:extLst>
                  <a:ext uri="{FF2B5EF4-FFF2-40B4-BE49-F238E27FC236}">
                    <a16:creationId xmlns:a16="http://schemas.microsoft.com/office/drawing/2014/main" id="{00000000-0008-0000-0200-0000FD010000}"/>
                  </a:ext>
                </a:extLst>
              </xdr:cNvPr>
              <xdr:cNvSpPr>
                <a:spLocks noChangeShapeType="1"/>
              </xdr:cNvSpPr>
            </xdr:nvSpPr>
            <xdr:spPr bwMode="auto">
              <a:xfrm>
                <a:off x="253" y="386"/>
                <a:ext cx="1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0" name="Line 64">
                <a:extLst>
                  <a:ext uri="{FF2B5EF4-FFF2-40B4-BE49-F238E27FC236}">
                    <a16:creationId xmlns:a16="http://schemas.microsoft.com/office/drawing/2014/main" id="{00000000-0008-0000-0200-0000FE010000}"/>
                  </a:ext>
                </a:extLst>
              </xdr:cNvPr>
              <xdr:cNvSpPr>
                <a:spLocks noChangeShapeType="1"/>
              </xdr:cNvSpPr>
            </xdr:nvSpPr>
            <xdr:spPr bwMode="auto">
              <a:xfrm>
                <a:off x="248" y="373"/>
                <a:ext cx="2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1" name="Line 65">
                <a:extLst>
                  <a:ext uri="{FF2B5EF4-FFF2-40B4-BE49-F238E27FC236}">
                    <a16:creationId xmlns:a16="http://schemas.microsoft.com/office/drawing/2014/main" id="{00000000-0008-0000-0200-0000FF010000}"/>
                  </a:ext>
                </a:extLst>
              </xdr:cNvPr>
              <xdr:cNvSpPr>
                <a:spLocks noChangeShapeType="1"/>
              </xdr:cNvSpPr>
            </xdr:nvSpPr>
            <xdr:spPr bwMode="auto">
              <a:xfrm flipV="1">
                <a:off x="268" y="373"/>
                <a:ext cx="0" cy="2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2" name="Line 66">
                <a:extLst>
                  <a:ext uri="{FF2B5EF4-FFF2-40B4-BE49-F238E27FC236}">
                    <a16:creationId xmlns:a16="http://schemas.microsoft.com/office/drawing/2014/main" id="{00000000-0008-0000-0200-000000020000}"/>
                  </a:ext>
                </a:extLst>
              </xdr:cNvPr>
              <xdr:cNvSpPr>
                <a:spLocks noChangeShapeType="1"/>
              </xdr:cNvSpPr>
            </xdr:nvSpPr>
            <xdr:spPr bwMode="auto">
              <a:xfrm flipV="1">
                <a:off x="266" y="374"/>
                <a:ext cx="0" cy="1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3" name="Line 67">
                <a:extLst>
                  <a:ext uri="{FF2B5EF4-FFF2-40B4-BE49-F238E27FC236}">
                    <a16:creationId xmlns:a16="http://schemas.microsoft.com/office/drawing/2014/main" id="{00000000-0008-0000-0200-000001020000}"/>
                  </a:ext>
                </a:extLst>
              </xdr:cNvPr>
              <xdr:cNvSpPr>
                <a:spLocks noChangeShapeType="1"/>
              </xdr:cNvSpPr>
            </xdr:nvSpPr>
            <xdr:spPr bwMode="auto">
              <a:xfrm>
                <a:off x="187" y="392"/>
                <a:ext cx="6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4" name="Line 68">
                <a:extLst>
                  <a:ext uri="{FF2B5EF4-FFF2-40B4-BE49-F238E27FC236}">
                    <a16:creationId xmlns:a16="http://schemas.microsoft.com/office/drawing/2014/main" id="{00000000-0008-0000-0200-000002020000}"/>
                  </a:ext>
                </a:extLst>
              </xdr:cNvPr>
              <xdr:cNvSpPr>
                <a:spLocks noChangeShapeType="1"/>
              </xdr:cNvSpPr>
            </xdr:nvSpPr>
            <xdr:spPr bwMode="auto">
              <a:xfrm flipH="1" flipV="1">
                <a:off x="189" y="284"/>
                <a:ext cx="56" cy="10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5" name="Line 69">
                <a:extLst>
                  <a:ext uri="{FF2B5EF4-FFF2-40B4-BE49-F238E27FC236}">
                    <a16:creationId xmlns:a16="http://schemas.microsoft.com/office/drawing/2014/main" id="{00000000-0008-0000-0200-000003020000}"/>
                  </a:ext>
                </a:extLst>
              </xdr:cNvPr>
              <xdr:cNvSpPr>
                <a:spLocks noChangeShapeType="1"/>
              </xdr:cNvSpPr>
            </xdr:nvSpPr>
            <xdr:spPr bwMode="auto">
              <a:xfrm>
                <a:off x="187" y="284"/>
                <a:ext cx="0" cy="11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6" name="Line 70">
                <a:extLst>
                  <a:ext uri="{FF2B5EF4-FFF2-40B4-BE49-F238E27FC236}">
                    <a16:creationId xmlns:a16="http://schemas.microsoft.com/office/drawing/2014/main" id="{00000000-0008-0000-0200-000004020000}"/>
                  </a:ext>
                </a:extLst>
              </xdr:cNvPr>
              <xdr:cNvSpPr>
                <a:spLocks noChangeShapeType="1"/>
              </xdr:cNvSpPr>
            </xdr:nvSpPr>
            <xdr:spPr bwMode="auto">
              <a:xfrm>
                <a:off x="304" y="307"/>
                <a:ext cx="13"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7" name="Line 71">
                <a:extLst>
                  <a:ext uri="{FF2B5EF4-FFF2-40B4-BE49-F238E27FC236}">
                    <a16:creationId xmlns:a16="http://schemas.microsoft.com/office/drawing/2014/main" id="{00000000-0008-0000-0200-000005020000}"/>
                  </a:ext>
                </a:extLst>
              </xdr:cNvPr>
              <xdr:cNvSpPr>
                <a:spLocks noChangeShapeType="1"/>
              </xdr:cNvSpPr>
            </xdr:nvSpPr>
            <xdr:spPr bwMode="auto">
              <a:xfrm flipV="1">
                <a:off x="189" y="77"/>
                <a:ext cx="302" cy="20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8" name="Line 72">
                <a:extLst>
                  <a:ext uri="{FF2B5EF4-FFF2-40B4-BE49-F238E27FC236}">
                    <a16:creationId xmlns:a16="http://schemas.microsoft.com/office/drawing/2014/main" id="{00000000-0008-0000-0200-000006020000}"/>
                  </a:ext>
                </a:extLst>
              </xdr:cNvPr>
              <xdr:cNvSpPr>
                <a:spLocks noChangeShapeType="1"/>
              </xdr:cNvSpPr>
            </xdr:nvSpPr>
            <xdr:spPr bwMode="auto">
              <a:xfrm flipH="1" flipV="1">
                <a:off x="502" y="67"/>
                <a:ext cx="5"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9" name="Line 73">
                <a:extLst>
                  <a:ext uri="{FF2B5EF4-FFF2-40B4-BE49-F238E27FC236}">
                    <a16:creationId xmlns:a16="http://schemas.microsoft.com/office/drawing/2014/main" id="{00000000-0008-0000-0200-000007020000}"/>
                  </a:ext>
                </a:extLst>
              </xdr:cNvPr>
              <xdr:cNvSpPr>
                <a:spLocks noChangeShapeType="1"/>
              </xdr:cNvSpPr>
            </xdr:nvSpPr>
            <xdr:spPr bwMode="auto">
              <a:xfrm flipV="1">
                <a:off x="427" y="67"/>
                <a:ext cx="75" cy="8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20" name="Line 74">
                <a:extLst>
                  <a:ext uri="{FF2B5EF4-FFF2-40B4-BE49-F238E27FC236}">
                    <a16:creationId xmlns:a16="http://schemas.microsoft.com/office/drawing/2014/main" id="{00000000-0008-0000-0200-000008020000}"/>
                  </a:ext>
                </a:extLst>
              </xdr:cNvPr>
              <xdr:cNvSpPr>
                <a:spLocks noChangeShapeType="1"/>
              </xdr:cNvSpPr>
            </xdr:nvSpPr>
            <xdr:spPr bwMode="auto">
              <a:xfrm flipV="1">
                <a:off x="448" y="70"/>
                <a:ext cx="59" cy="8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21" name="Line 75">
                <a:extLst>
                  <a:ext uri="{FF2B5EF4-FFF2-40B4-BE49-F238E27FC236}">
                    <a16:creationId xmlns:a16="http://schemas.microsoft.com/office/drawing/2014/main" id="{00000000-0008-0000-0200-000009020000}"/>
                  </a:ext>
                </a:extLst>
              </xdr:cNvPr>
              <xdr:cNvSpPr>
                <a:spLocks noChangeShapeType="1"/>
              </xdr:cNvSpPr>
            </xdr:nvSpPr>
            <xdr:spPr bwMode="auto">
              <a:xfrm flipV="1">
                <a:off x="304" y="148"/>
                <a:ext cx="123" cy="15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22" name="Line 76">
                <a:extLst>
                  <a:ext uri="{FF2B5EF4-FFF2-40B4-BE49-F238E27FC236}">
                    <a16:creationId xmlns:a16="http://schemas.microsoft.com/office/drawing/2014/main" id="{00000000-0008-0000-0200-00000A020000}"/>
                  </a:ext>
                </a:extLst>
              </xdr:cNvPr>
              <xdr:cNvSpPr>
                <a:spLocks noChangeShapeType="1"/>
              </xdr:cNvSpPr>
            </xdr:nvSpPr>
            <xdr:spPr bwMode="auto">
              <a:xfrm flipH="1" flipV="1">
                <a:off x="304" y="307"/>
                <a:ext cx="20" cy="1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23" name="Line 77">
                <a:extLst>
                  <a:ext uri="{FF2B5EF4-FFF2-40B4-BE49-F238E27FC236}">
                    <a16:creationId xmlns:a16="http://schemas.microsoft.com/office/drawing/2014/main" id="{00000000-0008-0000-0200-00000B020000}"/>
                  </a:ext>
                </a:extLst>
              </xdr:cNvPr>
              <xdr:cNvSpPr>
                <a:spLocks noChangeShapeType="1"/>
              </xdr:cNvSpPr>
            </xdr:nvSpPr>
            <xdr:spPr bwMode="auto">
              <a:xfrm flipV="1">
                <a:off x="253" y="318"/>
                <a:ext cx="71" cy="7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24" name="Line 78">
                <a:extLst>
                  <a:ext uri="{FF2B5EF4-FFF2-40B4-BE49-F238E27FC236}">
                    <a16:creationId xmlns:a16="http://schemas.microsoft.com/office/drawing/2014/main" id="{00000000-0008-0000-0200-00000C020000}"/>
                  </a:ext>
                </a:extLst>
              </xdr:cNvPr>
              <xdr:cNvSpPr>
                <a:spLocks noChangeShapeType="1"/>
              </xdr:cNvSpPr>
            </xdr:nvSpPr>
            <xdr:spPr bwMode="auto">
              <a:xfrm flipV="1">
                <a:off x="253" y="382"/>
                <a:ext cx="7" cy="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25" name="Line 79">
                <a:extLst>
                  <a:ext uri="{FF2B5EF4-FFF2-40B4-BE49-F238E27FC236}">
                    <a16:creationId xmlns:a16="http://schemas.microsoft.com/office/drawing/2014/main" id="{00000000-0008-0000-0200-00000D020000}"/>
                  </a:ext>
                </a:extLst>
              </xdr:cNvPr>
              <xdr:cNvSpPr>
                <a:spLocks noChangeShapeType="1"/>
              </xdr:cNvSpPr>
            </xdr:nvSpPr>
            <xdr:spPr bwMode="auto">
              <a:xfrm flipV="1">
                <a:off x="263" y="374"/>
                <a:ext cx="3"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26" name="Line 80">
                <a:extLst>
                  <a:ext uri="{FF2B5EF4-FFF2-40B4-BE49-F238E27FC236}">
                    <a16:creationId xmlns:a16="http://schemas.microsoft.com/office/drawing/2014/main" id="{00000000-0008-0000-0200-00000E020000}"/>
                  </a:ext>
                </a:extLst>
              </xdr:cNvPr>
              <xdr:cNvSpPr>
                <a:spLocks noChangeShapeType="1"/>
              </xdr:cNvSpPr>
            </xdr:nvSpPr>
            <xdr:spPr bwMode="auto">
              <a:xfrm flipV="1">
                <a:off x="269" y="359"/>
                <a:ext cx="8"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27" name="Line 81">
                <a:extLst>
                  <a:ext uri="{FF2B5EF4-FFF2-40B4-BE49-F238E27FC236}">
                    <a16:creationId xmlns:a16="http://schemas.microsoft.com/office/drawing/2014/main" id="{00000000-0008-0000-0200-00000F020000}"/>
                  </a:ext>
                </a:extLst>
              </xdr:cNvPr>
              <xdr:cNvSpPr>
                <a:spLocks noChangeShapeType="1"/>
              </xdr:cNvSpPr>
            </xdr:nvSpPr>
            <xdr:spPr bwMode="auto">
              <a:xfrm flipV="1">
                <a:off x="281" y="351"/>
                <a:ext cx="3"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28" name="Line 82">
                <a:extLst>
                  <a:ext uri="{FF2B5EF4-FFF2-40B4-BE49-F238E27FC236}">
                    <a16:creationId xmlns:a16="http://schemas.microsoft.com/office/drawing/2014/main" id="{00000000-0008-0000-0200-000010020000}"/>
                  </a:ext>
                </a:extLst>
              </xdr:cNvPr>
              <xdr:cNvSpPr>
                <a:spLocks noChangeShapeType="1"/>
              </xdr:cNvSpPr>
            </xdr:nvSpPr>
            <xdr:spPr bwMode="auto">
              <a:xfrm flipV="1">
                <a:off x="287" y="336"/>
                <a:ext cx="8" cy="1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29" name="Line 83">
                <a:extLst>
                  <a:ext uri="{FF2B5EF4-FFF2-40B4-BE49-F238E27FC236}">
                    <a16:creationId xmlns:a16="http://schemas.microsoft.com/office/drawing/2014/main" id="{00000000-0008-0000-0200-000011020000}"/>
                  </a:ext>
                </a:extLst>
              </xdr:cNvPr>
              <xdr:cNvSpPr>
                <a:spLocks noChangeShapeType="1"/>
              </xdr:cNvSpPr>
            </xdr:nvSpPr>
            <xdr:spPr bwMode="auto">
              <a:xfrm flipV="1">
                <a:off x="299" y="328"/>
                <a:ext cx="2"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30" name="Line 84">
                <a:extLst>
                  <a:ext uri="{FF2B5EF4-FFF2-40B4-BE49-F238E27FC236}">
                    <a16:creationId xmlns:a16="http://schemas.microsoft.com/office/drawing/2014/main" id="{00000000-0008-0000-0200-000012020000}"/>
                  </a:ext>
                </a:extLst>
              </xdr:cNvPr>
              <xdr:cNvSpPr>
                <a:spLocks noChangeShapeType="1"/>
              </xdr:cNvSpPr>
            </xdr:nvSpPr>
            <xdr:spPr bwMode="auto">
              <a:xfrm flipV="1">
                <a:off x="305" y="314"/>
                <a:ext cx="8"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31" name="Line 85">
                <a:extLst>
                  <a:ext uri="{FF2B5EF4-FFF2-40B4-BE49-F238E27FC236}">
                    <a16:creationId xmlns:a16="http://schemas.microsoft.com/office/drawing/2014/main" id="{00000000-0008-0000-0200-000013020000}"/>
                  </a:ext>
                </a:extLst>
              </xdr:cNvPr>
              <xdr:cNvSpPr>
                <a:spLocks noChangeShapeType="1"/>
              </xdr:cNvSpPr>
            </xdr:nvSpPr>
            <xdr:spPr bwMode="auto">
              <a:xfrm flipV="1">
                <a:off x="316" y="306"/>
                <a:ext cx="3"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32" name="Line 86">
                <a:extLst>
                  <a:ext uri="{FF2B5EF4-FFF2-40B4-BE49-F238E27FC236}">
                    <a16:creationId xmlns:a16="http://schemas.microsoft.com/office/drawing/2014/main" id="{00000000-0008-0000-0200-000014020000}"/>
                  </a:ext>
                </a:extLst>
              </xdr:cNvPr>
              <xdr:cNvSpPr>
                <a:spLocks noChangeShapeType="1"/>
              </xdr:cNvSpPr>
            </xdr:nvSpPr>
            <xdr:spPr bwMode="auto">
              <a:xfrm flipV="1">
                <a:off x="323" y="291"/>
                <a:ext cx="8"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33" name="Line 87">
                <a:extLst>
                  <a:ext uri="{FF2B5EF4-FFF2-40B4-BE49-F238E27FC236}">
                    <a16:creationId xmlns:a16="http://schemas.microsoft.com/office/drawing/2014/main" id="{00000000-0008-0000-0200-000015020000}"/>
                  </a:ext>
                </a:extLst>
              </xdr:cNvPr>
              <xdr:cNvSpPr>
                <a:spLocks noChangeShapeType="1"/>
              </xdr:cNvSpPr>
            </xdr:nvSpPr>
            <xdr:spPr bwMode="auto">
              <a:xfrm flipV="1">
                <a:off x="334" y="283"/>
                <a:ext cx="3"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34" name="Line 88">
                <a:extLst>
                  <a:ext uri="{FF2B5EF4-FFF2-40B4-BE49-F238E27FC236}">
                    <a16:creationId xmlns:a16="http://schemas.microsoft.com/office/drawing/2014/main" id="{00000000-0008-0000-0200-000016020000}"/>
                  </a:ext>
                </a:extLst>
              </xdr:cNvPr>
              <xdr:cNvSpPr>
                <a:spLocks noChangeShapeType="1"/>
              </xdr:cNvSpPr>
            </xdr:nvSpPr>
            <xdr:spPr bwMode="auto">
              <a:xfrm flipV="1">
                <a:off x="340" y="268"/>
                <a:ext cx="8"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35" name="Line 89">
                <a:extLst>
                  <a:ext uri="{FF2B5EF4-FFF2-40B4-BE49-F238E27FC236}">
                    <a16:creationId xmlns:a16="http://schemas.microsoft.com/office/drawing/2014/main" id="{00000000-0008-0000-0200-000017020000}"/>
                  </a:ext>
                </a:extLst>
              </xdr:cNvPr>
              <xdr:cNvSpPr>
                <a:spLocks noChangeShapeType="1"/>
              </xdr:cNvSpPr>
            </xdr:nvSpPr>
            <xdr:spPr bwMode="auto">
              <a:xfrm flipV="1">
                <a:off x="352" y="260"/>
                <a:ext cx="3"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36" name="Line 90">
                <a:extLst>
                  <a:ext uri="{FF2B5EF4-FFF2-40B4-BE49-F238E27FC236}">
                    <a16:creationId xmlns:a16="http://schemas.microsoft.com/office/drawing/2014/main" id="{00000000-0008-0000-0200-000018020000}"/>
                  </a:ext>
                </a:extLst>
              </xdr:cNvPr>
              <xdr:cNvSpPr>
                <a:spLocks noChangeShapeType="1"/>
              </xdr:cNvSpPr>
            </xdr:nvSpPr>
            <xdr:spPr bwMode="auto">
              <a:xfrm flipV="1">
                <a:off x="358" y="245"/>
                <a:ext cx="8" cy="1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37" name="Line 91">
                <a:extLst>
                  <a:ext uri="{FF2B5EF4-FFF2-40B4-BE49-F238E27FC236}">
                    <a16:creationId xmlns:a16="http://schemas.microsoft.com/office/drawing/2014/main" id="{00000000-0008-0000-0200-000019020000}"/>
                  </a:ext>
                </a:extLst>
              </xdr:cNvPr>
              <xdr:cNvSpPr>
                <a:spLocks noChangeShapeType="1"/>
              </xdr:cNvSpPr>
            </xdr:nvSpPr>
            <xdr:spPr bwMode="auto">
              <a:xfrm flipV="1">
                <a:off x="370" y="237"/>
                <a:ext cx="2"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38" name="Line 92">
                <a:extLst>
                  <a:ext uri="{FF2B5EF4-FFF2-40B4-BE49-F238E27FC236}">
                    <a16:creationId xmlns:a16="http://schemas.microsoft.com/office/drawing/2014/main" id="{00000000-0008-0000-0200-00001A020000}"/>
                  </a:ext>
                </a:extLst>
              </xdr:cNvPr>
              <xdr:cNvSpPr>
                <a:spLocks noChangeShapeType="1"/>
              </xdr:cNvSpPr>
            </xdr:nvSpPr>
            <xdr:spPr bwMode="auto">
              <a:xfrm flipV="1">
                <a:off x="376" y="223"/>
                <a:ext cx="8"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39" name="Line 93">
                <a:extLst>
                  <a:ext uri="{FF2B5EF4-FFF2-40B4-BE49-F238E27FC236}">
                    <a16:creationId xmlns:a16="http://schemas.microsoft.com/office/drawing/2014/main" id="{00000000-0008-0000-0200-00001B020000}"/>
                  </a:ext>
                </a:extLst>
              </xdr:cNvPr>
              <xdr:cNvSpPr>
                <a:spLocks noChangeShapeType="1"/>
              </xdr:cNvSpPr>
            </xdr:nvSpPr>
            <xdr:spPr bwMode="auto">
              <a:xfrm flipV="1">
                <a:off x="387" y="215"/>
                <a:ext cx="3"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40" name="Line 94">
                <a:extLst>
                  <a:ext uri="{FF2B5EF4-FFF2-40B4-BE49-F238E27FC236}">
                    <a16:creationId xmlns:a16="http://schemas.microsoft.com/office/drawing/2014/main" id="{00000000-0008-0000-0200-00001C020000}"/>
                  </a:ext>
                </a:extLst>
              </xdr:cNvPr>
              <xdr:cNvSpPr>
                <a:spLocks noChangeShapeType="1"/>
              </xdr:cNvSpPr>
            </xdr:nvSpPr>
            <xdr:spPr bwMode="auto">
              <a:xfrm flipV="1">
                <a:off x="394" y="200"/>
                <a:ext cx="8"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41" name="Line 95">
                <a:extLst>
                  <a:ext uri="{FF2B5EF4-FFF2-40B4-BE49-F238E27FC236}">
                    <a16:creationId xmlns:a16="http://schemas.microsoft.com/office/drawing/2014/main" id="{00000000-0008-0000-0200-00001D020000}"/>
                  </a:ext>
                </a:extLst>
              </xdr:cNvPr>
              <xdr:cNvSpPr>
                <a:spLocks noChangeShapeType="1"/>
              </xdr:cNvSpPr>
            </xdr:nvSpPr>
            <xdr:spPr bwMode="auto">
              <a:xfrm flipV="1">
                <a:off x="405" y="192"/>
                <a:ext cx="3"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42" name="Line 96">
                <a:extLst>
                  <a:ext uri="{FF2B5EF4-FFF2-40B4-BE49-F238E27FC236}">
                    <a16:creationId xmlns:a16="http://schemas.microsoft.com/office/drawing/2014/main" id="{00000000-0008-0000-0200-00001E020000}"/>
                  </a:ext>
                </a:extLst>
              </xdr:cNvPr>
              <xdr:cNvSpPr>
                <a:spLocks noChangeShapeType="1"/>
              </xdr:cNvSpPr>
            </xdr:nvSpPr>
            <xdr:spPr bwMode="auto">
              <a:xfrm flipV="1">
                <a:off x="411" y="177"/>
                <a:ext cx="8"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43" name="Line 97">
                <a:extLst>
                  <a:ext uri="{FF2B5EF4-FFF2-40B4-BE49-F238E27FC236}">
                    <a16:creationId xmlns:a16="http://schemas.microsoft.com/office/drawing/2014/main" id="{00000000-0008-0000-0200-00001F020000}"/>
                  </a:ext>
                </a:extLst>
              </xdr:cNvPr>
              <xdr:cNvSpPr>
                <a:spLocks noChangeShapeType="1"/>
              </xdr:cNvSpPr>
            </xdr:nvSpPr>
            <xdr:spPr bwMode="auto">
              <a:xfrm flipV="1">
                <a:off x="423" y="169"/>
                <a:ext cx="3"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44" name="Line 98">
                <a:extLst>
                  <a:ext uri="{FF2B5EF4-FFF2-40B4-BE49-F238E27FC236}">
                    <a16:creationId xmlns:a16="http://schemas.microsoft.com/office/drawing/2014/main" id="{00000000-0008-0000-0200-000020020000}"/>
                  </a:ext>
                </a:extLst>
              </xdr:cNvPr>
              <xdr:cNvSpPr>
                <a:spLocks noChangeShapeType="1"/>
              </xdr:cNvSpPr>
            </xdr:nvSpPr>
            <xdr:spPr bwMode="auto">
              <a:xfrm flipV="1">
                <a:off x="429" y="154"/>
                <a:ext cx="8" cy="1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45" name="Line 99">
                <a:extLst>
                  <a:ext uri="{FF2B5EF4-FFF2-40B4-BE49-F238E27FC236}">
                    <a16:creationId xmlns:a16="http://schemas.microsoft.com/office/drawing/2014/main" id="{00000000-0008-0000-0200-000021020000}"/>
                  </a:ext>
                </a:extLst>
              </xdr:cNvPr>
              <xdr:cNvSpPr>
                <a:spLocks noChangeShapeType="1"/>
              </xdr:cNvSpPr>
            </xdr:nvSpPr>
            <xdr:spPr bwMode="auto">
              <a:xfrm flipV="1">
                <a:off x="441" y="146"/>
                <a:ext cx="2"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46" name="Line 100">
                <a:extLst>
                  <a:ext uri="{FF2B5EF4-FFF2-40B4-BE49-F238E27FC236}">
                    <a16:creationId xmlns:a16="http://schemas.microsoft.com/office/drawing/2014/main" id="{00000000-0008-0000-0200-000022020000}"/>
                  </a:ext>
                </a:extLst>
              </xdr:cNvPr>
              <xdr:cNvSpPr>
                <a:spLocks noChangeShapeType="1"/>
              </xdr:cNvSpPr>
            </xdr:nvSpPr>
            <xdr:spPr bwMode="auto">
              <a:xfrm flipV="1">
                <a:off x="447" y="132"/>
                <a:ext cx="8"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47" name="Line 101">
                <a:extLst>
                  <a:ext uri="{FF2B5EF4-FFF2-40B4-BE49-F238E27FC236}">
                    <a16:creationId xmlns:a16="http://schemas.microsoft.com/office/drawing/2014/main" id="{00000000-0008-0000-0200-000023020000}"/>
                  </a:ext>
                </a:extLst>
              </xdr:cNvPr>
              <xdr:cNvSpPr>
                <a:spLocks noChangeShapeType="1"/>
              </xdr:cNvSpPr>
            </xdr:nvSpPr>
            <xdr:spPr bwMode="auto">
              <a:xfrm flipV="1">
                <a:off x="458" y="124"/>
                <a:ext cx="3"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48" name="Line 102">
                <a:extLst>
                  <a:ext uri="{FF2B5EF4-FFF2-40B4-BE49-F238E27FC236}">
                    <a16:creationId xmlns:a16="http://schemas.microsoft.com/office/drawing/2014/main" id="{00000000-0008-0000-0200-000024020000}"/>
                  </a:ext>
                </a:extLst>
              </xdr:cNvPr>
              <xdr:cNvSpPr>
                <a:spLocks noChangeShapeType="1"/>
              </xdr:cNvSpPr>
            </xdr:nvSpPr>
            <xdr:spPr bwMode="auto">
              <a:xfrm flipV="1">
                <a:off x="465" y="109"/>
                <a:ext cx="8"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49" name="Line 103">
                <a:extLst>
                  <a:ext uri="{FF2B5EF4-FFF2-40B4-BE49-F238E27FC236}">
                    <a16:creationId xmlns:a16="http://schemas.microsoft.com/office/drawing/2014/main" id="{00000000-0008-0000-0200-000025020000}"/>
                  </a:ext>
                </a:extLst>
              </xdr:cNvPr>
              <xdr:cNvSpPr>
                <a:spLocks noChangeShapeType="1"/>
              </xdr:cNvSpPr>
            </xdr:nvSpPr>
            <xdr:spPr bwMode="auto">
              <a:xfrm flipV="1">
                <a:off x="476" y="101"/>
                <a:ext cx="3"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50" name="Line 104">
                <a:extLst>
                  <a:ext uri="{FF2B5EF4-FFF2-40B4-BE49-F238E27FC236}">
                    <a16:creationId xmlns:a16="http://schemas.microsoft.com/office/drawing/2014/main" id="{00000000-0008-0000-0200-000026020000}"/>
                  </a:ext>
                </a:extLst>
              </xdr:cNvPr>
              <xdr:cNvSpPr>
                <a:spLocks noChangeShapeType="1"/>
              </xdr:cNvSpPr>
            </xdr:nvSpPr>
            <xdr:spPr bwMode="auto">
              <a:xfrm flipV="1">
                <a:off x="482" y="86"/>
                <a:ext cx="8"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51" name="Line 105">
                <a:extLst>
                  <a:ext uri="{FF2B5EF4-FFF2-40B4-BE49-F238E27FC236}">
                    <a16:creationId xmlns:a16="http://schemas.microsoft.com/office/drawing/2014/main" id="{00000000-0008-0000-0200-000027020000}"/>
                  </a:ext>
                </a:extLst>
              </xdr:cNvPr>
              <xdr:cNvSpPr>
                <a:spLocks noChangeShapeType="1"/>
              </xdr:cNvSpPr>
            </xdr:nvSpPr>
            <xdr:spPr bwMode="auto">
              <a:xfrm flipV="1">
                <a:off x="494" y="78"/>
                <a:ext cx="3"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52" name="Line 106">
                <a:extLst>
                  <a:ext uri="{FF2B5EF4-FFF2-40B4-BE49-F238E27FC236}">
                    <a16:creationId xmlns:a16="http://schemas.microsoft.com/office/drawing/2014/main" id="{00000000-0008-0000-0200-000028020000}"/>
                  </a:ext>
                </a:extLst>
              </xdr:cNvPr>
              <xdr:cNvSpPr>
                <a:spLocks noChangeShapeType="1"/>
              </xdr:cNvSpPr>
            </xdr:nvSpPr>
            <xdr:spPr bwMode="auto">
              <a:xfrm flipV="1">
                <a:off x="500" y="65"/>
                <a:ext cx="7" cy="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53" name="Line 107">
                <a:extLst>
                  <a:ext uri="{FF2B5EF4-FFF2-40B4-BE49-F238E27FC236}">
                    <a16:creationId xmlns:a16="http://schemas.microsoft.com/office/drawing/2014/main" id="{00000000-0008-0000-0200-000029020000}"/>
                  </a:ext>
                </a:extLst>
              </xdr:cNvPr>
              <xdr:cNvSpPr>
                <a:spLocks noChangeShapeType="1"/>
              </xdr:cNvSpPr>
            </xdr:nvSpPr>
            <xdr:spPr bwMode="auto">
              <a:xfrm flipV="1">
                <a:off x="253" y="307"/>
                <a:ext cx="51" cy="8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54" name="Line 108">
                <a:extLst>
                  <a:ext uri="{FF2B5EF4-FFF2-40B4-BE49-F238E27FC236}">
                    <a16:creationId xmlns:a16="http://schemas.microsoft.com/office/drawing/2014/main" id="{00000000-0008-0000-0200-00002A020000}"/>
                  </a:ext>
                </a:extLst>
              </xdr:cNvPr>
              <xdr:cNvSpPr>
                <a:spLocks noChangeShapeType="1"/>
              </xdr:cNvSpPr>
            </xdr:nvSpPr>
            <xdr:spPr bwMode="auto">
              <a:xfrm>
                <a:off x="187" y="399"/>
                <a:ext cx="6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55" name="Line 109">
                <a:extLst>
                  <a:ext uri="{FF2B5EF4-FFF2-40B4-BE49-F238E27FC236}">
                    <a16:creationId xmlns:a16="http://schemas.microsoft.com/office/drawing/2014/main" id="{00000000-0008-0000-0200-00002B020000}"/>
                  </a:ext>
                </a:extLst>
              </xdr:cNvPr>
              <xdr:cNvSpPr>
                <a:spLocks noChangeShapeType="1"/>
              </xdr:cNvSpPr>
            </xdr:nvSpPr>
            <xdr:spPr bwMode="auto">
              <a:xfrm>
                <a:off x="191" y="399"/>
                <a:ext cx="2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56" name="Line 110">
                <a:extLst>
                  <a:ext uri="{FF2B5EF4-FFF2-40B4-BE49-F238E27FC236}">
                    <a16:creationId xmlns:a16="http://schemas.microsoft.com/office/drawing/2014/main" id="{00000000-0008-0000-0200-00002C020000}"/>
                  </a:ext>
                </a:extLst>
              </xdr:cNvPr>
              <xdr:cNvSpPr>
                <a:spLocks noChangeShapeType="1"/>
              </xdr:cNvSpPr>
            </xdr:nvSpPr>
            <xdr:spPr bwMode="auto">
              <a:xfrm>
                <a:off x="215" y="40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57" name="Line 111">
                <a:extLst>
                  <a:ext uri="{FF2B5EF4-FFF2-40B4-BE49-F238E27FC236}">
                    <a16:creationId xmlns:a16="http://schemas.microsoft.com/office/drawing/2014/main" id="{00000000-0008-0000-0200-00002D020000}"/>
                  </a:ext>
                </a:extLst>
              </xdr:cNvPr>
              <xdr:cNvSpPr>
                <a:spLocks noChangeShapeType="1"/>
              </xdr:cNvSpPr>
            </xdr:nvSpPr>
            <xdr:spPr bwMode="auto">
              <a:xfrm>
                <a:off x="215" y="400"/>
                <a:ext cx="3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58" name="Freeform 112">
                <a:extLst>
                  <a:ext uri="{FF2B5EF4-FFF2-40B4-BE49-F238E27FC236}">
                    <a16:creationId xmlns:a16="http://schemas.microsoft.com/office/drawing/2014/main" id="{00000000-0008-0000-0200-00002E020000}"/>
                  </a:ext>
                </a:extLst>
              </xdr:cNvPr>
              <xdr:cNvSpPr>
                <a:spLocks/>
              </xdr:cNvSpPr>
            </xdr:nvSpPr>
            <xdr:spPr bwMode="auto">
              <a:xfrm>
                <a:off x="187" y="282"/>
                <a:ext cx="5" cy="4"/>
              </a:xfrm>
              <a:custGeom>
                <a:avLst/>
                <a:gdLst>
                  <a:gd name="T0" fmla="*/ 5 w 5"/>
                  <a:gd name="T1" fmla="*/ 2 h 4"/>
                  <a:gd name="T2" fmla="*/ 4 w 5"/>
                  <a:gd name="T3" fmla="*/ 0 h 4"/>
                  <a:gd name="T4" fmla="*/ 2 w 5"/>
                  <a:gd name="T5" fmla="*/ 0 h 4"/>
                  <a:gd name="T6" fmla="*/ 0 w 5"/>
                  <a:gd name="T7" fmla="*/ 0 h 4"/>
                  <a:gd name="T8" fmla="*/ 0 w 5"/>
                  <a:gd name="T9" fmla="*/ 2 h 4"/>
                  <a:gd name="T10" fmla="*/ 0 w 5"/>
                  <a:gd name="T11" fmla="*/ 4 h 4"/>
                  <a:gd name="T12" fmla="*/ 2 w 5"/>
                  <a:gd name="T13" fmla="*/ 4 h 4"/>
                  <a:gd name="T14" fmla="*/ 4 w 5"/>
                  <a:gd name="T15" fmla="*/ 4 h 4"/>
                  <a:gd name="T16" fmla="*/ 5 w 5"/>
                  <a:gd name="T17" fmla="*/ 2 h 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 h="4">
                    <a:moveTo>
                      <a:pt x="5" y="2"/>
                    </a:moveTo>
                    <a:lnTo>
                      <a:pt x="4" y="0"/>
                    </a:lnTo>
                    <a:lnTo>
                      <a:pt x="2" y="0"/>
                    </a:lnTo>
                    <a:lnTo>
                      <a:pt x="0" y="0"/>
                    </a:lnTo>
                    <a:lnTo>
                      <a:pt x="0" y="2"/>
                    </a:lnTo>
                    <a:lnTo>
                      <a:pt x="0" y="4"/>
                    </a:lnTo>
                    <a:lnTo>
                      <a:pt x="2" y="4"/>
                    </a:lnTo>
                    <a:lnTo>
                      <a:pt x="4" y="4"/>
                    </a:lnTo>
                    <a:lnTo>
                      <a:pt x="5" y="2"/>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59" name="Line 113">
                <a:extLst>
                  <a:ext uri="{FF2B5EF4-FFF2-40B4-BE49-F238E27FC236}">
                    <a16:creationId xmlns:a16="http://schemas.microsoft.com/office/drawing/2014/main" id="{00000000-0008-0000-0200-00002F020000}"/>
                  </a:ext>
                </a:extLst>
              </xdr:cNvPr>
              <xdr:cNvSpPr>
                <a:spLocks noChangeShapeType="1"/>
              </xdr:cNvSpPr>
            </xdr:nvSpPr>
            <xdr:spPr bwMode="auto">
              <a:xfrm flipV="1">
                <a:off x="253" y="392"/>
                <a:ext cx="0" cy="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60" name="Line 114">
                <a:extLst>
                  <a:ext uri="{FF2B5EF4-FFF2-40B4-BE49-F238E27FC236}">
                    <a16:creationId xmlns:a16="http://schemas.microsoft.com/office/drawing/2014/main" id="{00000000-0008-0000-0200-000030020000}"/>
                  </a:ext>
                </a:extLst>
              </xdr:cNvPr>
              <xdr:cNvSpPr>
                <a:spLocks noChangeShapeType="1"/>
              </xdr:cNvSpPr>
            </xdr:nvSpPr>
            <xdr:spPr bwMode="auto">
              <a:xfrm flipV="1">
                <a:off x="248" y="40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61" name="Line 115">
                <a:extLst>
                  <a:ext uri="{FF2B5EF4-FFF2-40B4-BE49-F238E27FC236}">
                    <a16:creationId xmlns:a16="http://schemas.microsoft.com/office/drawing/2014/main" id="{00000000-0008-0000-0200-000031020000}"/>
                  </a:ext>
                </a:extLst>
              </xdr:cNvPr>
              <xdr:cNvSpPr>
                <a:spLocks noChangeShapeType="1"/>
              </xdr:cNvSpPr>
            </xdr:nvSpPr>
            <xdr:spPr bwMode="auto">
              <a:xfrm>
                <a:off x="215" y="401"/>
                <a:ext cx="3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62" name="Line 123">
                <a:extLst>
                  <a:ext uri="{FF2B5EF4-FFF2-40B4-BE49-F238E27FC236}">
                    <a16:creationId xmlns:a16="http://schemas.microsoft.com/office/drawing/2014/main" id="{00000000-0008-0000-0200-000032020000}"/>
                  </a:ext>
                </a:extLst>
              </xdr:cNvPr>
              <xdr:cNvSpPr>
                <a:spLocks noChangeShapeType="1"/>
              </xdr:cNvSpPr>
            </xdr:nvSpPr>
            <xdr:spPr bwMode="auto">
              <a:xfrm flipV="1">
                <a:off x="241" y="401"/>
                <a:ext cx="4" cy="3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63" name="Line 124">
                <a:extLst>
                  <a:ext uri="{FF2B5EF4-FFF2-40B4-BE49-F238E27FC236}">
                    <a16:creationId xmlns:a16="http://schemas.microsoft.com/office/drawing/2014/main" id="{00000000-0008-0000-0200-000033020000}"/>
                  </a:ext>
                </a:extLst>
              </xdr:cNvPr>
              <xdr:cNvSpPr>
                <a:spLocks noChangeShapeType="1"/>
              </xdr:cNvSpPr>
            </xdr:nvSpPr>
            <xdr:spPr bwMode="auto">
              <a:xfrm flipH="1" flipV="1">
                <a:off x="217" y="401"/>
                <a:ext cx="4" cy="3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64" name="Line 125">
                <a:extLst>
                  <a:ext uri="{FF2B5EF4-FFF2-40B4-BE49-F238E27FC236}">
                    <a16:creationId xmlns:a16="http://schemas.microsoft.com/office/drawing/2014/main" id="{00000000-0008-0000-0200-000034020000}"/>
                  </a:ext>
                </a:extLst>
              </xdr:cNvPr>
              <xdr:cNvSpPr>
                <a:spLocks noChangeShapeType="1"/>
              </xdr:cNvSpPr>
            </xdr:nvSpPr>
            <xdr:spPr bwMode="auto">
              <a:xfrm>
                <a:off x="501" y="128"/>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65" name="Line 126">
                <a:extLst>
                  <a:ext uri="{FF2B5EF4-FFF2-40B4-BE49-F238E27FC236}">
                    <a16:creationId xmlns:a16="http://schemas.microsoft.com/office/drawing/2014/main" id="{00000000-0008-0000-0200-000035020000}"/>
                  </a:ext>
                </a:extLst>
              </xdr:cNvPr>
              <xdr:cNvSpPr>
                <a:spLocks noChangeShapeType="1"/>
              </xdr:cNvSpPr>
            </xdr:nvSpPr>
            <xdr:spPr bwMode="auto">
              <a:xfrm>
                <a:off x="501" y="128"/>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66" name="Line 127">
                <a:extLst>
                  <a:ext uri="{FF2B5EF4-FFF2-40B4-BE49-F238E27FC236}">
                    <a16:creationId xmlns:a16="http://schemas.microsoft.com/office/drawing/2014/main" id="{00000000-0008-0000-0200-000036020000}"/>
                  </a:ext>
                </a:extLst>
              </xdr:cNvPr>
              <xdr:cNvSpPr>
                <a:spLocks noChangeShapeType="1"/>
              </xdr:cNvSpPr>
            </xdr:nvSpPr>
            <xdr:spPr bwMode="auto">
              <a:xfrm>
                <a:off x="493" y="131"/>
                <a:ext cx="1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67" name="Line 128">
                <a:extLst>
                  <a:ext uri="{FF2B5EF4-FFF2-40B4-BE49-F238E27FC236}">
                    <a16:creationId xmlns:a16="http://schemas.microsoft.com/office/drawing/2014/main" id="{00000000-0008-0000-0200-000037020000}"/>
                  </a:ext>
                </a:extLst>
              </xdr:cNvPr>
              <xdr:cNvSpPr>
                <a:spLocks noChangeShapeType="1"/>
              </xdr:cNvSpPr>
            </xdr:nvSpPr>
            <xdr:spPr bwMode="auto">
              <a:xfrm>
                <a:off x="493" y="131"/>
                <a:ext cx="1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68" name="Line 129">
                <a:extLst>
                  <a:ext uri="{FF2B5EF4-FFF2-40B4-BE49-F238E27FC236}">
                    <a16:creationId xmlns:a16="http://schemas.microsoft.com/office/drawing/2014/main" id="{00000000-0008-0000-0200-000038020000}"/>
                  </a:ext>
                </a:extLst>
              </xdr:cNvPr>
              <xdr:cNvSpPr>
                <a:spLocks noChangeShapeType="1"/>
              </xdr:cNvSpPr>
            </xdr:nvSpPr>
            <xdr:spPr bwMode="auto">
              <a:xfrm flipH="1">
                <a:off x="500" y="133"/>
                <a:ext cx="3" cy="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69" name="Line 130">
                <a:extLst>
                  <a:ext uri="{FF2B5EF4-FFF2-40B4-BE49-F238E27FC236}">
                    <a16:creationId xmlns:a16="http://schemas.microsoft.com/office/drawing/2014/main" id="{00000000-0008-0000-0200-000039020000}"/>
                  </a:ext>
                </a:extLst>
              </xdr:cNvPr>
              <xdr:cNvSpPr>
                <a:spLocks noChangeShapeType="1"/>
              </xdr:cNvSpPr>
            </xdr:nvSpPr>
            <xdr:spPr bwMode="auto">
              <a:xfrm flipH="1">
                <a:off x="500" y="133"/>
                <a:ext cx="3" cy="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70" name="Freeform 131">
                <a:extLst>
                  <a:ext uri="{FF2B5EF4-FFF2-40B4-BE49-F238E27FC236}">
                    <a16:creationId xmlns:a16="http://schemas.microsoft.com/office/drawing/2014/main" id="{00000000-0008-0000-0200-00003A020000}"/>
                  </a:ext>
                </a:extLst>
              </xdr:cNvPr>
              <xdr:cNvSpPr>
                <a:spLocks/>
              </xdr:cNvSpPr>
            </xdr:nvSpPr>
            <xdr:spPr bwMode="auto">
              <a:xfrm>
                <a:off x="498" y="141"/>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1" name="Freeform 132">
                <a:extLst>
                  <a:ext uri="{FF2B5EF4-FFF2-40B4-BE49-F238E27FC236}">
                    <a16:creationId xmlns:a16="http://schemas.microsoft.com/office/drawing/2014/main" id="{00000000-0008-0000-0200-00003B020000}"/>
                  </a:ext>
                </a:extLst>
              </xdr:cNvPr>
              <xdr:cNvSpPr>
                <a:spLocks/>
              </xdr:cNvSpPr>
            </xdr:nvSpPr>
            <xdr:spPr bwMode="auto">
              <a:xfrm>
                <a:off x="498" y="141"/>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2" name="Freeform 133">
                <a:extLst>
                  <a:ext uri="{FF2B5EF4-FFF2-40B4-BE49-F238E27FC236}">
                    <a16:creationId xmlns:a16="http://schemas.microsoft.com/office/drawing/2014/main" id="{00000000-0008-0000-0200-00003C020000}"/>
                  </a:ext>
                </a:extLst>
              </xdr:cNvPr>
              <xdr:cNvSpPr>
                <a:spLocks/>
              </xdr:cNvSpPr>
            </xdr:nvSpPr>
            <xdr:spPr bwMode="auto">
              <a:xfrm>
                <a:off x="498" y="141"/>
                <a:ext cx="1" cy="0"/>
              </a:xfrm>
              <a:custGeom>
                <a:avLst/>
                <a:gdLst>
                  <a:gd name="T0" fmla="*/ 0 w 1"/>
                  <a:gd name="T1" fmla="*/ 0 w 1"/>
                  <a:gd name="T2" fmla="*/ 0 w 1"/>
                  <a:gd name="T3" fmla="*/ 1 w 1"/>
                  <a:gd name="T4" fmla="*/ 1 w 1"/>
                </a:gdLst>
                <a:ahLst/>
                <a:cxnLst>
                  <a:cxn ang="0">
                    <a:pos x="T0" y="0"/>
                  </a:cxn>
                  <a:cxn ang="0">
                    <a:pos x="T1" y="0"/>
                  </a:cxn>
                  <a:cxn ang="0">
                    <a:pos x="T2" y="0"/>
                  </a:cxn>
                  <a:cxn ang="0">
                    <a:pos x="T3" y="0"/>
                  </a:cxn>
                  <a:cxn ang="0">
                    <a:pos x="T4" y="0"/>
                  </a:cxn>
                </a:cxnLst>
                <a:rect l="0" t="0" r="r" b="b"/>
                <a:pathLst>
                  <a:path w="1">
                    <a:moveTo>
                      <a:pt x="0" y="0"/>
                    </a:moveTo>
                    <a:lnTo>
                      <a:pt x="0" y="0"/>
                    </a:lnTo>
                    <a:lnTo>
                      <a:pt x="0" y="0"/>
                    </a:lnTo>
                    <a:lnTo>
                      <a:pt x="1"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3" name="Freeform 134">
                <a:extLst>
                  <a:ext uri="{FF2B5EF4-FFF2-40B4-BE49-F238E27FC236}">
                    <a16:creationId xmlns:a16="http://schemas.microsoft.com/office/drawing/2014/main" id="{00000000-0008-0000-0200-00003D020000}"/>
                  </a:ext>
                </a:extLst>
              </xdr:cNvPr>
              <xdr:cNvSpPr>
                <a:spLocks/>
              </xdr:cNvSpPr>
            </xdr:nvSpPr>
            <xdr:spPr bwMode="auto">
              <a:xfrm>
                <a:off x="497" y="140"/>
                <a:ext cx="1" cy="1"/>
              </a:xfrm>
              <a:custGeom>
                <a:avLst/>
                <a:gdLst>
                  <a:gd name="T0" fmla="*/ 1 w 1"/>
                  <a:gd name="T1" fmla="*/ 0 h 1"/>
                  <a:gd name="T2" fmla="*/ 1 w 1"/>
                  <a:gd name="T3" fmla="*/ 1 h 1"/>
                  <a:gd name="T4" fmla="*/ 0 w 1"/>
                  <a:gd name="T5" fmla="*/ 1 h 1"/>
                </a:gdLst>
                <a:ahLst/>
                <a:cxnLst>
                  <a:cxn ang="0">
                    <a:pos x="T0" y="T1"/>
                  </a:cxn>
                  <a:cxn ang="0">
                    <a:pos x="T2" y="T3"/>
                  </a:cxn>
                  <a:cxn ang="0">
                    <a:pos x="T4" y="T5"/>
                  </a:cxn>
                </a:cxnLst>
                <a:rect l="0" t="0" r="r" b="b"/>
                <a:pathLst>
                  <a:path w="1" h="1">
                    <a:moveTo>
                      <a:pt x="1" y="0"/>
                    </a:moveTo>
                    <a:lnTo>
                      <a:pt x="1" y="1"/>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4" name="Freeform 135">
                <a:extLst>
                  <a:ext uri="{FF2B5EF4-FFF2-40B4-BE49-F238E27FC236}">
                    <a16:creationId xmlns:a16="http://schemas.microsoft.com/office/drawing/2014/main" id="{00000000-0008-0000-0200-00003E020000}"/>
                  </a:ext>
                </a:extLst>
              </xdr:cNvPr>
              <xdr:cNvSpPr>
                <a:spLocks/>
              </xdr:cNvSpPr>
            </xdr:nvSpPr>
            <xdr:spPr bwMode="auto">
              <a:xfrm>
                <a:off x="497" y="140"/>
                <a:ext cx="1" cy="1"/>
              </a:xfrm>
              <a:custGeom>
                <a:avLst/>
                <a:gdLst>
                  <a:gd name="T0" fmla="*/ 1 w 1"/>
                  <a:gd name="T1" fmla="*/ 0 h 1"/>
                  <a:gd name="T2" fmla="*/ 1 w 1"/>
                  <a:gd name="T3" fmla="*/ 1 h 1"/>
                  <a:gd name="T4" fmla="*/ 0 w 1"/>
                  <a:gd name="T5" fmla="*/ 1 h 1"/>
                </a:gdLst>
                <a:ahLst/>
                <a:cxnLst>
                  <a:cxn ang="0">
                    <a:pos x="T0" y="T1"/>
                  </a:cxn>
                  <a:cxn ang="0">
                    <a:pos x="T2" y="T3"/>
                  </a:cxn>
                  <a:cxn ang="0">
                    <a:pos x="T4" y="T5"/>
                  </a:cxn>
                </a:cxnLst>
                <a:rect l="0" t="0" r="r" b="b"/>
                <a:pathLst>
                  <a:path w="1" h="1">
                    <a:moveTo>
                      <a:pt x="1" y="0"/>
                    </a:moveTo>
                    <a:lnTo>
                      <a:pt x="1" y="1"/>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5" name="Freeform 136">
                <a:extLst>
                  <a:ext uri="{FF2B5EF4-FFF2-40B4-BE49-F238E27FC236}">
                    <a16:creationId xmlns:a16="http://schemas.microsoft.com/office/drawing/2014/main" id="{00000000-0008-0000-0200-00003F020000}"/>
                  </a:ext>
                </a:extLst>
              </xdr:cNvPr>
              <xdr:cNvSpPr>
                <a:spLocks/>
              </xdr:cNvSpPr>
            </xdr:nvSpPr>
            <xdr:spPr bwMode="auto">
              <a:xfrm>
                <a:off x="498" y="141"/>
                <a:ext cx="1" cy="0"/>
              </a:xfrm>
              <a:custGeom>
                <a:avLst/>
                <a:gdLst>
                  <a:gd name="T0" fmla="*/ 0 w 1"/>
                  <a:gd name="T1" fmla="*/ 0 w 1"/>
                  <a:gd name="T2" fmla="*/ 0 w 1"/>
                  <a:gd name="T3" fmla="*/ 1 w 1"/>
                  <a:gd name="T4" fmla="*/ 1 w 1"/>
                </a:gdLst>
                <a:ahLst/>
                <a:cxnLst>
                  <a:cxn ang="0">
                    <a:pos x="T0" y="0"/>
                  </a:cxn>
                  <a:cxn ang="0">
                    <a:pos x="T1" y="0"/>
                  </a:cxn>
                  <a:cxn ang="0">
                    <a:pos x="T2" y="0"/>
                  </a:cxn>
                  <a:cxn ang="0">
                    <a:pos x="T3" y="0"/>
                  </a:cxn>
                  <a:cxn ang="0">
                    <a:pos x="T4" y="0"/>
                  </a:cxn>
                </a:cxnLst>
                <a:rect l="0" t="0" r="r" b="b"/>
                <a:pathLst>
                  <a:path w="1">
                    <a:moveTo>
                      <a:pt x="0" y="0"/>
                    </a:moveTo>
                    <a:lnTo>
                      <a:pt x="0" y="0"/>
                    </a:lnTo>
                    <a:lnTo>
                      <a:pt x="0" y="0"/>
                    </a:lnTo>
                    <a:lnTo>
                      <a:pt x="1"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6" name="Freeform 137">
                <a:extLst>
                  <a:ext uri="{FF2B5EF4-FFF2-40B4-BE49-F238E27FC236}">
                    <a16:creationId xmlns:a16="http://schemas.microsoft.com/office/drawing/2014/main" id="{00000000-0008-0000-0200-000040020000}"/>
                  </a:ext>
                </a:extLst>
              </xdr:cNvPr>
              <xdr:cNvSpPr>
                <a:spLocks/>
              </xdr:cNvSpPr>
            </xdr:nvSpPr>
            <xdr:spPr bwMode="auto">
              <a:xfrm>
                <a:off x="499" y="140"/>
                <a:ext cx="0" cy="1"/>
              </a:xfrm>
              <a:custGeom>
                <a:avLst/>
                <a:gdLst>
                  <a:gd name="T0" fmla="*/ 1 h 1"/>
                  <a:gd name="T1" fmla="*/ 1 h 1"/>
                  <a:gd name="T2" fmla="*/ 0 h 1"/>
                </a:gdLst>
                <a:ahLst/>
                <a:cxnLst>
                  <a:cxn ang="0">
                    <a:pos x="0" y="T0"/>
                  </a:cxn>
                  <a:cxn ang="0">
                    <a:pos x="0" y="T1"/>
                  </a:cxn>
                  <a:cxn ang="0">
                    <a:pos x="0" y="T2"/>
                  </a:cxn>
                </a:cxnLst>
                <a:rect l="0" t="0" r="r" b="b"/>
                <a:pathLst>
                  <a:path h="1">
                    <a:moveTo>
                      <a:pt x="0" y="1"/>
                    </a:moveTo>
                    <a:lnTo>
                      <a:pt x="0"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7" name="Freeform 138">
                <a:extLst>
                  <a:ext uri="{FF2B5EF4-FFF2-40B4-BE49-F238E27FC236}">
                    <a16:creationId xmlns:a16="http://schemas.microsoft.com/office/drawing/2014/main" id="{00000000-0008-0000-0200-000041020000}"/>
                  </a:ext>
                </a:extLst>
              </xdr:cNvPr>
              <xdr:cNvSpPr>
                <a:spLocks/>
              </xdr:cNvSpPr>
            </xdr:nvSpPr>
            <xdr:spPr bwMode="auto">
              <a:xfrm>
                <a:off x="499" y="141"/>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8" name="Freeform 139">
                <a:extLst>
                  <a:ext uri="{FF2B5EF4-FFF2-40B4-BE49-F238E27FC236}">
                    <a16:creationId xmlns:a16="http://schemas.microsoft.com/office/drawing/2014/main" id="{00000000-0008-0000-0200-000042020000}"/>
                  </a:ext>
                </a:extLst>
              </xdr:cNvPr>
              <xdr:cNvSpPr>
                <a:spLocks/>
              </xdr:cNvSpPr>
            </xdr:nvSpPr>
            <xdr:spPr bwMode="auto">
              <a:xfrm>
                <a:off x="499" y="141"/>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9" name="Freeform 140">
                <a:extLst>
                  <a:ext uri="{FF2B5EF4-FFF2-40B4-BE49-F238E27FC236}">
                    <a16:creationId xmlns:a16="http://schemas.microsoft.com/office/drawing/2014/main" id="{00000000-0008-0000-0200-000043020000}"/>
                  </a:ext>
                </a:extLst>
              </xdr:cNvPr>
              <xdr:cNvSpPr>
                <a:spLocks/>
              </xdr:cNvSpPr>
            </xdr:nvSpPr>
            <xdr:spPr bwMode="auto">
              <a:xfrm>
                <a:off x="499" y="140"/>
                <a:ext cx="0" cy="1"/>
              </a:xfrm>
              <a:custGeom>
                <a:avLst/>
                <a:gdLst>
                  <a:gd name="T0" fmla="*/ 1 h 1"/>
                  <a:gd name="T1" fmla="*/ 1 h 1"/>
                  <a:gd name="T2" fmla="*/ 0 h 1"/>
                </a:gdLst>
                <a:ahLst/>
                <a:cxnLst>
                  <a:cxn ang="0">
                    <a:pos x="0" y="T0"/>
                  </a:cxn>
                  <a:cxn ang="0">
                    <a:pos x="0" y="T1"/>
                  </a:cxn>
                  <a:cxn ang="0">
                    <a:pos x="0" y="T2"/>
                  </a:cxn>
                </a:cxnLst>
                <a:rect l="0" t="0" r="r" b="b"/>
                <a:pathLst>
                  <a:path h="1">
                    <a:moveTo>
                      <a:pt x="0" y="1"/>
                    </a:moveTo>
                    <a:lnTo>
                      <a:pt x="0"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80" name="Line 141">
                <a:extLst>
                  <a:ext uri="{FF2B5EF4-FFF2-40B4-BE49-F238E27FC236}">
                    <a16:creationId xmlns:a16="http://schemas.microsoft.com/office/drawing/2014/main" id="{00000000-0008-0000-0200-000044020000}"/>
                  </a:ext>
                </a:extLst>
              </xdr:cNvPr>
              <xdr:cNvSpPr>
                <a:spLocks noChangeShapeType="1"/>
              </xdr:cNvSpPr>
            </xdr:nvSpPr>
            <xdr:spPr bwMode="auto">
              <a:xfrm flipH="1" flipV="1">
                <a:off x="499" y="141"/>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81" name="Line 142">
                <a:extLst>
                  <a:ext uri="{FF2B5EF4-FFF2-40B4-BE49-F238E27FC236}">
                    <a16:creationId xmlns:a16="http://schemas.microsoft.com/office/drawing/2014/main" id="{00000000-0008-0000-0200-000045020000}"/>
                  </a:ext>
                </a:extLst>
              </xdr:cNvPr>
              <xdr:cNvSpPr>
                <a:spLocks noChangeShapeType="1"/>
              </xdr:cNvSpPr>
            </xdr:nvSpPr>
            <xdr:spPr bwMode="auto">
              <a:xfrm flipV="1">
                <a:off x="499" y="141"/>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82" name="Line 143">
                <a:extLst>
                  <a:ext uri="{FF2B5EF4-FFF2-40B4-BE49-F238E27FC236}">
                    <a16:creationId xmlns:a16="http://schemas.microsoft.com/office/drawing/2014/main" id="{00000000-0008-0000-0200-000046020000}"/>
                  </a:ext>
                </a:extLst>
              </xdr:cNvPr>
              <xdr:cNvSpPr>
                <a:spLocks noChangeShapeType="1"/>
              </xdr:cNvSpPr>
            </xdr:nvSpPr>
            <xdr:spPr bwMode="auto">
              <a:xfrm flipV="1">
                <a:off x="499" y="141"/>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83" name="Line 144">
                <a:extLst>
                  <a:ext uri="{FF2B5EF4-FFF2-40B4-BE49-F238E27FC236}">
                    <a16:creationId xmlns:a16="http://schemas.microsoft.com/office/drawing/2014/main" id="{00000000-0008-0000-0200-000047020000}"/>
                  </a:ext>
                </a:extLst>
              </xdr:cNvPr>
              <xdr:cNvSpPr>
                <a:spLocks noChangeShapeType="1"/>
              </xdr:cNvSpPr>
            </xdr:nvSpPr>
            <xdr:spPr bwMode="auto">
              <a:xfrm flipH="1" flipV="1">
                <a:off x="499" y="141"/>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84" name="Line 145">
                <a:extLst>
                  <a:ext uri="{FF2B5EF4-FFF2-40B4-BE49-F238E27FC236}">
                    <a16:creationId xmlns:a16="http://schemas.microsoft.com/office/drawing/2014/main" id="{00000000-0008-0000-0200-000048020000}"/>
                  </a:ext>
                </a:extLst>
              </xdr:cNvPr>
              <xdr:cNvSpPr>
                <a:spLocks noChangeShapeType="1"/>
              </xdr:cNvSpPr>
            </xdr:nvSpPr>
            <xdr:spPr bwMode="auto">
              <a:xfrm>
                <a:off x="499" y="14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85" name="Freeform 146">
                <a:extLst>
                  <a:ext uri="{FF2B5EF4-FFF2-40B4-BE49-F238E27FC236}">
                    <a16:creationId xmlns:a16="http://schemas.microsoft.com/office/drawing/2014/main" id="{00000000-0008-0000-0200-000049020000}"/>
                  </a:ext>
                </a:extLst>
              </xdr:cNvPr>
              <xdr:cNvSpPr>
                <a:spLocks/>
              </xdr:cNvSpPr>
            </xdr:nvSpPr>
            <xdr:spPr bwMode="auto">
              <a:xfrm>
                <a:off x="499" y="143"/>
                <a:ext cx="1" cy="1"/>
              </a:xfrm>
              <a:custGeom>
                <a:avLst/>
                <a:gdLst>
                  <a:gd name="T0" fmla="*/ 1 w 1"/>
                  <a:gd name="T1" fmla="*/ 1 h 1"/>
                  <a:gd name="T2" fmla="*/ 1 w 1"/>
                  <a:gd name="T3" fmla="*/ 1 h 1"/>
                  <a:gd name="T4" fmla="*/ 0 w 1"/>
                  <a:gd name="T5" fmla="*/ 0 h 1"/>
                </a:gdLst>
                <a:ahLst/>
                <a:cxnLst>
                  <a:cxn ang="0">
                    <a:pos x="T0" y="T1"/>
                  </a:cxn>
                  <a:cxn ang="0">
                    <a:pos x="T2" y="T3"/>
                  </a:cxn>
                  <a:cxn ang="0">
                    <a:pos x="T4" y="T5"/>
                  </a:cxn>
                </a:cxnLst>
                <a:rect l="0" t="0" r="r" b="b"/>
                <a:pathLst>
                  <a:path w="1" h="1">
                    <a:moveTo>
                      <a:pt x="1" y="1"/>
                    </a:moveTo>
                    <a:lnTo>
                      <a:pt x="1"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86" name="Freeform 147">
                <a:extLst>
                  <a:ext uri="{FF2B5EF4-FFF2-40B4-BE49-F238E27FC236}">
                    <a16:creationId xmlns:a16="http://schemas.microsoft.com/office/drawing/2014/main" id="{00000000-0008-0000-0200-00004A020000}"/>
                  </a:ext>
                </a:extLst>
              </xdr:cNvPr>
              <xdr:cNvSpPr>
                <a:spLocks/>
              </xdr:cNvSpPr>
            </xdr:nvSpPr>
            <xdr:spPr bwMode="auto">
              <a:xfrm>
                <a:off x="500" y="144"/>
                <a:ext cx="0" cy="0"/>
              </a:xfrm>
              <a:custGeom>
                <a:avLst/>
                <a:gdLst/>
                <a:ahLst/>
                <a:cxnLst>
                  <a:cxn ang="0">
                    <a:pos x="0" y="0"/>
                  </a:cxn>
                  <a:cxn ang="0">
                    <a:pos x="0" y="0"/>
                  </a:cxn>
                  <a:cxn ang="0">
                    <a:pos x="0" y="0"/>
                  </a:cxn>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lnTo>
                      <a:pt x="0" y="0"/>
                    </a:ln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87" name="Line 148">
                <a:extLst>
                  <a:ext uri="{FF2B5EF4-FFF2-40B4-BE49-F238E27FC236}">
                    <a16:creationId xmlns:a16="http://schemas.microsoft.com/office/drawing/2014/main" id="{00000000-0008-0000-0200-00004B020000}"/>
                  </a:ext>
                </a:extLst>
              </xdr:cNvPr>
              <xdr:cNvSpPr>
                <a:spLocks noChangeShapeType="1"/>
              </xdr:cNvSpPr>
            </xdr:nvSpPr>
            <xdr:spPr bwMode="auto">
              <a:xfrm flipV="1">
                <a:off x="499" y="145"/>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88" name="Line 149">
                <a:extLst>
                  <a:ext uri="{FF2B5EF4-FFF2-40B4-BE49-F238E27FC236}">
                    <a16:creationId xmlns:a16="http://schemas.microsoft.com/office/drawing/2014/main" id="{00000000-0008-0000-0200-00004C020000}"/>
                  </a:ext>
                </a:extLst>
              </xdr:cNvPr>
              <xdr:cNvSpPr>
                <a:spLocks noChangeShapeType="1"/>
              </xdr:cNvSpPr>
            </xdr:nvSpPr>
            <xdr:spPr bwMode="auto">
              <a:xfrm>
                <a:off x="500" y="145"/>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89" name="Line 150">
                <a:extLst>
                  <a:ext uri="{FF2B5EF4-FFF2-40B4-BE49-F238E27FC236}">
                    <a16:creationId xmlns:a16="http://schemas.microsoft.com/office/drawing/2014/main" id="{00000000-0008-0000-0200-00004D020000}"/>
                  </a:ext>
                </a:extLst>
              </xdr:cNvPr>
              <xdr:cNvSpPr>
                <a:spLocks noChangeShapeType="1"/>
              </xdr:cNvSpPr>
            </xdr:nvSpPr>
            <xdr:spPr bwMode="auto">
              <a:xfrm>
                <a:off x="499" y="14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90" name="Line 151">
                <a:extLst>
                  <a:ext uri="{FF2B5EF4-FFF2-40B4-BE49-F238E27FC236}">
                    <a16:creationId xmlns:a16="http://schemas.microsoft.com/office/drawing/2014/main" id="{00000000-0008-0000-0200-00004E020000}"/>
                  </a:ext>
                </a:extLst>
              </xdr:cNvPr>
              <xdr:cNvSpPr>
                <a:spLocks noChangeShapeType="1"/>
              </xdr:cNvSpPr>
            </xdr:nvSpPr>
            <xdr:spPr bwMode="auto">
              <a:xfrm>
                <a:off x="499" y="14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91" name="Line 152">
                <a:extLst>
                  <a:ext uri="{FF2B5EF4-FFF2-40B4-BE49-F238E27FC236}">
                    <a16:creationId xmlns:a16="http://schemas.microsoft.com/office/drawing/2014/main" id="{00000000-0008-0000-0200-00004F020000}"/>
                  </a:ext>
                </a:extLst>
              </xdr:cNvPr>
              <xdr:cNvSpPr>
                <a:spLocks noChangeShapeType="1"/>
              </xdr:cNvSpPr>
            </xdr:nvSpPr>
            <xdr:spPr bwMode="auto">
              <a:xfrm flipV="1">
                <a:off x="499" y="144"/>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92" name="Line 153">
                <a:extLst>
                  <a:ext uri="{FF2B5EF4-FFF2-40B4-BE49-F238E27FC236}">
                    <a16:creationId xmlns:a16="http://schemas.microsoft.com/office/drawing/2014/main" id="{00000000-0008-0000-0200-000050020000}"/>
                  </a:ext>
                </a:extLst>
              </xdr:cNvPr>
              <xdr:cNvSpPr>
                <a:spLocks noChangeShapeType="1"/>
              </xdr:cNvSpPr>
            </xdr:nvSpPr>
            <xdr:spPr bwMode="auto">
              <a:xfrm flipV="1">
                <a:off x="500" y="144"/>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93" name="Line 154">
                <a:extLst>
                  <a:ext uri="{FF2B5EF4-FFF2-40B4-BE49-F238E27FC236}">
                    <a16:creationId xmlns:a16="http://schemas.microsoft.com/office/drawing/2014/main" id="{00000000-0008-0000-0200-000051020000}"/>
                  </a:ext>
                </a:extLst>
              </xdr:cNvPr>
              <xdr:cNvSpPr>
                <a:spLocks noChangeShapeType="1"/>
              </xdr:cNvSpPr>
            </xdr:nvSpPr>
            <xdr:spPr bwMode="auto">
              <a:xfrm flipV="1">
                <a:off x="500" y="144"/>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94" name="Line 155">
                <a:extLst>
                  <a:ext uri="{FF2B5EF4-FFF2-40B4-BE49-F238E27FC236}">
                    <a16:creationId xmlns:a16="http://schemas.microsoft.com/office/drawing/2014/main" id="{00000000-0008-0000-0200-000052020000}"/>
                  </a:ext>
                </a:extLst>
              </xdr:cNvPr>
              <xdr:cNvSpPr>
                <a:spLocks noChangeShapeType="1"/>
              </xdr:cNvSpPr>
            </xdr:nvSpPr>
            <xdr:spPr bwMode="auto">
              <a:xfrm flipV="1">
                <a:off x="499" y="144"/>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95" name="Line 156">
                <a:extLst>
                  <a:ext uri="{FF2B5EF4-FFF2-40B4-BE49-F238E27FC236}">
                    <a16:creationId xmlns:a16="http://schemas.microsoft.com/office/drawing/2014/main" id="{00000000-0008-0000-0200-000053020000}"/>
                  </a:ext>
                </a:extLst>
              </xdr:cNvPr>
              <xdr:cNvSpPr>
                <a:spLocks noChangeShapeType="1"/>
              </xdr:cNvSpPr>
            </xdr:nvSpPr>
            <xdr:spPr bwMode="auto">
              <a:xfrm>
                <a:off x="499" y="14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96" name="Line 157">
                <a:extLst>
                  <a:ext uri="{FF2B5EF4-FFF2-40B4-BE49-F238E27FC236}">
                    <a16:creationId xmlns:a16="http://schemas.microsoft.com/office/drawing/2014/main" id="{00000000-0008-0000-0200-000054020000}"/>
                  </a:ext>
                </a:extLst>
              </xdr:cNvPr>
              <xdr:cNvSpPr>
                <a:spLocks noChangeShapeType="1"/>
              </xdr:cNvSpPr>
            </xdr:nvSpPr>
            <xdr:spPr bwMode="auto">
              <a:xfrm>
                <a:off x="499" y="14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97" name="Line 158">
                <a:extLst>
                  <a:ext uri="{FF2B5EF4-FFF2-40B4-BE49-F238E27FC236}">
                    <a16:creationId xmlns:a16="http://schemas.microsoft.com/office/drawing/2014/main" id="{00000000-0008-0000-0200-000055020000}"/>
                  </a:ext>
                </a:extLst>
              </xdr:cNvPr>
              <xdr:cNvSpPr>
                <a:spLocks noChangeShapeType="1"/>
              </xdr:cNvSpPr>
            </xdr:nvSpPr>
            <xdr:spPr bwMode="auto">
              <a:xfrm>
                <a:off x="500" y="145"/>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98" name="Line 159">
                <a:extLst>
                  <a:ext uri="{FF2B5EF4-FFF2-40B4-BE49-F238E27FC236}">
                    <a16:creationId xmlns:a16="http://schemas.microsoft.com/office/drawing/2014/main" id="{00000000-0008-0000-0200-000056020000}"/>
                  </a:ext>
                </a:extLst>
              </xdr:cNvPr>
              <xdr:cNvSpPr>
                <a:spLocks noChangeShapeType="1"/>
              </xdr:cNvSpPr>
            </xdr:nvSpPr>
            <xdr:spPr bwMode="auto">
              <a:xfrm flipV="1">
                <a:off x="499" y="145"/>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99" name="Freeform 160">
                <a:extLst>
                  <a:ext uri="{FF2B5EF4-FFF2-40B4-BE49-F238E27FC236}">
                    <a16:creationId xmlns:a16="http://schemas.microsoft.com/office/drawing/2014/main" id="{00000000-0008-0000-0200-000057020000}"/>
                  </a:ext>
                </a:extLst>
              </xdr:cNvPr>
              <xdr:cNvSpPr>
                <a:spLocks/>
              </xdr:cNvSpPr>
            </xdr:nvSpPr>
            <xdr:spPr bwMode="auto">
              <a:xfrm>
                <a:off x="500" y="144"/>
                <a:ext cx="0" cy="0"/>
              </a:xfrm>
              <a:custGeom>
                <a:avLst/>
                <a:gdLst/>
                <a:ahLst/>
                <a:cxnLst>
                  <a:cxn ang="0">
                    <a:pos x="0" y="0"/>
                  </a:cxn>
                  <a:cxn ang="0">
                    <a:pos x="0" y="0"/>
                  </a:cxn>
                  <a:cxn ang="0">
                    <a:pos x="0" y="0"/>
                  </a:cxn>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lnTo>
                      <a:pt x="0" y="0"/>
                    </a:ln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00" name="Freeform 161">
                <a:extLst>
                  <a:ext uri="{FF2B5EF4-FFF2-40B4-BE49-F238E27FC236}">
                    <a16:creationId xmlns:a16="http://schemas.microsoft.com/office/drawing/2014/main" id="{00000000-0008-0000-0200-000058020000}"/>
                  </a:ext>
                </a:extLst>
              </xdr:cNvPr>
              <xdr:cNvSpPr>
                <a:spLocks/>
              </xdr:cNvSpPr>
            </xdr:nvSpPr>
            <xdr:spPr bwMode="auto">
              <a:xfrm>
                <a:off x="499" y="143"/>
                <a:ext cx="1" cy="1"/>
              </a:xfrm>
              <a:custGeom>
                <a:avLst/>
                <a:gdLst>
                  <a:gd name="T0" fmla="*/ 1 w 1"/>
                  <a:gd name="T1" fmla="*/ 1 h 1"/>
                  <a:gd name="T2" fmla="*/ 1 w 1"/>
                  <a:gd name="T3" fmla="*/ 1 h 1"/>
                  <a:gd name="T4" fmla="*/ 0 w 1"/>
                  <a:gd name="T5" fmla="*/ 0 h 1"/>
                </a:gdLst>
                <a:ahLst/>
                <a:cxnLst>
                  <a:cxn ang="0">
                    <a:pos x="T0" y="T1"/>
                  </a:cxn>
                  <a:cxn ang="0">
                    <a:pos x="T2" y="T3"/>
                  </a:cxn>
                  <a:cxn ang="0">
                    <a:pos x="T4" y="T5"/>
                  </a:cxn>
                </a:cxnLst>
                <a:rect l="0" t="0" r="r" b="b"/>
                <a:pathLst>
                  <a:path w="1" h="1">
                    <a:moveTo>
                      <a:pt x="1" y="1"/>
                    </a:moveTo>
                    <a:lnTo>
                      <a:pt x="1"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01" name="Line 162">
                <a:extLst>
                  <a:ext uri="{FF2B5EF4-FFF2-40B4-BE49-F238E27FC236}">
                    <a16:creationId xmlns:a16="http://schemas.microsoft.com/office/drawing/2014/main" id="{00000000-0008-0000-0200-000059020000}"/>
                  </a:ext>
                </a:extLst>
              </xdr:cNvPr>
              <xdr:cNvSpPr>
                <a:spLocks noChangeShapeType="1"/>
              </xdr:cNvSpPr>
            </xdr:nvSpPr>
            <xdr:spPr bwMode="auto">
              <a:xfrm>
                <a:off x="499" y="14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02" name="Line 163">
                <a:extLst>
                  <a:ext uri="{FF2B5EF4-FFF2-40B4-BE49-F238E27FC236}">
                    <a16:creationId xmlns:a16="http://schemas.microsoft.com/office/drawing/2014/main" id="{00000000-0008-0000-0200-00005A020000}"/>
                  </a:ext>
                </a:extLst>
              </xdr:cNvPr>
              <xdr:cNvSpPr>
                <a:spLocks noChangeShapeType="1"/>
              </xdr:cNvSpPr>
            </xdr:nvSpPr>
            <xdr:spPr bwMode="auto">
              <a:xfrm flipV="1">
                <a:off x="498" y="141"/>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03" name="Line 164">
                <a:extLst>
                  <a:ext uri="{FF2B5EF4-FFF2-40B4-BE49-F238E27FC236}">
                    <a16:creationId xmlns:a16="http://schemas.microsoft.com/office/drawing/2014/main" id="{00000000-0008-0000-0200-00005B020000}"/>
                  </a:ext>
                </a:extLst>
              </xdr:cNvPr>
              <xdr:cNvSpPr>
                <a:spLocks noChangeShapeType="1"/>
              </xdr:cNvSpPr>
            </xdr:nvSpPr>
            <xdr:spPr bwMode="auto">
              <a:xfrm flipV="1">
                <a:off x="497" y="141"/>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04" name="Line 165">
                <a:extLst>
                  <a:ext uri="{FF2B5EF4-FFF2-40B4-BE49-F238E27FC236}">
                    <a16:creationId xmlns:a16="http://schemas.microsoft.com/office/drawing/2014/main" id="{00000000-0008-0000-0200-00005C020000}"/>
                  </a:ext>
                </a:extLst>
              </xdr:cNvPr>
              <xdr:cNvSpPr>
                <a:spLocks noChangeShapeType="1"/>
              </xdr:cNvSpPr>
            </xdr:nvSpPr>
            <xdr:spPr bwMode="auto">
              <a:xfrm flipV="1">
                <a:off x="498" y="141"/>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05" name="Line 166">
                <a:extLst>
                  <a:ext uri="{FF2B5EF4-FFF2-40B4-BE49-F238E27FC236}">
                    <a16:creationId xmlns:a16="http://schemas.microsoft.com/office/drawing/2014/main" id="{00000000-0008-0000-0200-00005D020000}"/>
                  </a:ext>
                </a:extLst>
              </xdr:cNvPr>
              <xdr:cNvSpPr>
                <a:spLocks noChangeShapeType="1"/>
              </xdr:cNvSpPr>
            </xdr:nvSpPr>
            <xdr:spPr bwMode="auto">
              <a:xfrm flipV="1">
                <a:off x="497" y="141"/>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06" name="Line 167">
                <a:extLst>
                  <a:ext uri="{FF2B5EF4-FFF2-40B4-BE49-F238E27FC236}">
                    <a16:creationId xmlns:a16="http://schemas.microsoft.com/office/drawing/2014/main" id="{00000000-0008-0000-0200-00005E020000}"/>
                  </a:ext>
                </a:extLst>
              </xdr:cNvPr>
              <xdr:cNvSpPr>
                <a:spLocks noChangeShapeType="1"/>
              </xdr:cNvSpPr>
            </xdr:nvSpPr>
            <xdr:spPr bwMode="auto">
              <a:xfrm flipV="1">
                <a:off x="498" y="144"/>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07" name="Line 168">
                <a:extLst>
                  <a:ext uri="{FF2B5EF4-FFF2-40B4-BE49-F238E27FC236}">
                    <a16:creationId xmlns:a16="http://schemas.microsoft.com/office/drawing/2014/main" id="{00000000-0008-0000-0200-00005F020000}"/>
                  </a:ext>
                </a:extLst>
              </xdr:cNvPr>
              <xdr:cNvSpPr>
                <a:spLocks noChangeShapeType="1"/>
              </xdr:cNvSpPr>
            </xdr:nvSpPr>
            <xdr:spPr bwMode="auto">
              <a:xfrm flipV="1">
                <a:off x="497" y="144"/>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08" name="Line 169">
                <a:extLst>
                  <a:ext uri="{FF2B5EF4-FFF2-40B4-BE49-F238E27FC236}">
                    <a16:creationId xmlns:a16="http://schemas.microsoft.com/office/drawing/2014/main" id="{00000000-0008-0000-0200-000060020000}"/>
                  </a:ext>
                </a:extLst>
              </xdr:cNvPr>
              <xdr:cNvSpPr>
                <a:spLocks noChangeShapeType="1"/>
              </xdr:cNvSpPr>
            </xdr:nvSpPr>
            <xdr:spPr bwMode="auto">
              <a:xfrm flipH="1">
                <a:off x="497" y="14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09" name="Freeform 170">
                <a:extLst>
                  <a:ext uri="{FF2B5EF4-FFF2-40B4-BE49-F238E27FC236}">
                    <a16:creationId xmlns:a16="http://schemas.microsoft.com/office/drawing/2014/main" id="{00000000-0008-0000-0200-000061020000}"/>
                  </a:ext>
                </a:extLst>
              </xdr:cNvPr>
              <xdr:cNvSpPr>
                <a:spLocks/>
              </xdr:cNvSpPr>
            </xdr:nvSpPr>
            <xdr:spPr bwMode="auto">
              <a:xfrm>
                <a:off x="497" y="143"/>
                <a:ext cx="1" cy="1"/>
              </a:xfrm>
              <a:custGeom>
                <a:avLst/>
                <a:gdLst>
                  <a:gd name="T0" fmla="*/ 1 w 1"/>
                  <a:gd name="T1" fmla="*/ 0 h 1"/>
                  <a:gd name="T2" fmla="*/ 0 w 1"/>
                  <a:gd name="T3" fmla="*/ 1 h 1"/>
                  <a:gd name="T4" fmla="*/ 0 w 1"/>
                  <a:gd name="T5" fmla="*/ 1 h 1"/>
                </a:gdLst>
                <a:ahLst/>
                <a:cxnLst>
                  <a:cxn ang="0">
                    <a:pos x="T0" y="T1"/>
                  </a:cxn>
                  <a:cxn ang="0">
                    <a:pos x="T2" y="T3"/>
                  </a:cxn>
                  <a:cxn ang="0">
                    <a:pos x="T4" y="T5"/>
                  </a:cxn>
                </a:cxnLst>
                <a:rect l="0" t="0" r="r" b="b"/>
                <a:pathLst>
                  <a:path w="1" h="1">
                    <a:moveTo>
                      <a:pt x="1" y="0"/>
                    </a:moveTo>
                    <a:lnTo>
                      <a:pt x="0" y="1"/>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10" name="Freeform 171">
                <a:extLst>
                  <a:ext uri="{FF2B5EF4-FFF2-40B4-BE49-F238E27FC236}">
                    <a16:creationId xmlns:a16="http://schemas.microsoft.com/office/drawing/2014/main" id="{00000000-0008-0000-0200-000062020000}"/>
                  </a:ext>
                </a:extLst>
              </xdr:cNvPr>
              <xdr:cNvSpPr>
                <a:spLocks/>
              </xdr:cNvSpPr>
            </xdr:nvSpPr>
            <xdr:spPr bwMode="auto">
              <a:xfrm>
                <a:off x="497" y="143"/>
                <a:ext cx="1" cy="1"/>
              </a:xfrm>
              <a:custGeom>
                <a:avLst/>
                <a:gdLst>
                  <a:gd name="T0" fmla="*/ 1 w 1"/>
                  <a:gd name="T1" fmla="*/ 0 h 1"/>
                  <a:gd name="T2" fmla="*/ 0 w 1"/>
                  <a:gd name="T3" fmla="*/ 1 h 1"/>
                  <a:gd name="T4" fmla="*/ 0 w 1"/>
                  <a:gd name="T5" fmla="*/ 1 h 1"/>
                </a:gdLst>
                <a:ahLst/>
                <a:cxnLst>
                  <a:cxn ang="0">
                    <a:pos x="T0" y="T1"/>
                  </a:cxn>
                  <a:cxn ang="0">
                    <a:pos x="T2" y="T3"/>
                  </a:cxn>
                  <a:cxn ang="0">
                    <a:pos x="T4" y="T5"/>
                  </a:cxn>
                </a:cxnLst>
                <a:rect l="0" t="0" r="r" b="b"/>
                <a:pathLst>
                  <a:path w="1" h="1">
                    <a:moveTo>
                      <a:pt x="1" y="0"/>
                    </a:moveTo>
                    <a:lnTo>
                      <a:pt x="0" y="1"/>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11" name="Line 172">
                <a:extLst>
                  <a:ext uri="{FF2B5EF4-FFF2-40B4-BE49-F238E27FC236}">
                    <a16:creationId xmlns:a16="http://schemas.microsoft.com/office/drawing/2014/main" id="{00000000-0008-0000-0200-000063020000}"/>
                  </a:ext>
                </a:extLst>
              </xdr:cNvPr>
              <xdr:cNvSpPr>
                <a:spLocks noChangeShapeType="1"/>
              </xdr:cNvSpPr>
            </xdr:nvSpPr>
            <xdr:spPr bwMode="auto">
              <a:xfrm flipH="1">
                <a:off x="497" y="14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2" name="Line 173">
                <a:extLst>
                  <a:ext uri="{FF2B5EF4-FFF2-40B4-BE49-F238E27FC236}">
                    <a16:creationId xmlns:a16="http://schemas.microsoft.com/office/drawing/2014/main" id="{00000000-0008-0000-0200-000064020000}"/>
                  </a:ext>
                </a:extLst>
              </xdr:cNvPr>
              <xdr:cNvSpPr>
                <a:spLocks noChangeShapeType="1"/>
              </xdr:cNvSpPr>
            </xdr:nvSpPr>
            <xdr:spPr bwMode="auto">
              <a:xfrm flipV="1">
                <a:off x="497" y="144"/>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3" name="Line 174">
                <a:extLst>
                  <a:ext uri="{FF2B5EF4-FFF2-40B4-BE49-F238E27FC236}">
                    <a16:creationId xmlns:a16="http://schemas.microsoft.com/office/drawing/2014/main" id="{00000000-0008-0000-0200-000065020000}"/>
                  </a:ext>
                </a:extLst>
              </xdr:cNvPr>
              <xdr:cNvSpPr>
                <a:spLocks noChangeShapeType="1"/>
              </xdr:cNvSpPr>
            </xdr:nvSpPr>
            <xdr:spPr bwMode="auto">
              <a:xfrm flipV="1">
                <a:off x="498" y="144"/>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4" name="Line 175">
                <a:extLst>
                  <a:ext uri="{FF2B5EF4-FFF2-40B4-BE49-F238E27FC236}">
                    <a16:creationId xmlns:a16="http://schemas.microsoft.com/office/drawing/2014/main" id="{00000000-0008-0000-0200-000066020000}"/>
                  </a:ext>
                </a:extLst>
              </xdr:cNvPr>
              <xdr:cNvSpPr>
                <a:spLocks noChangeShapeType="1"/>
              </xdr:cNvSpPr>
            </xdr:nvSpPr>
            <xdr:spPr bwMode="auto">
              <a:xfrm>
                <a:off x="498" y="14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5" name="Line 176">
                <a:extLst>
                  <a:ext uri="{FF2B5EF4-FFF2-40B4-BE49-F238E27FC236}">
                    <a16:creationId xmlns:a16="http://schemas.microsoft.com/office/drawing/2014/main" id="{00000000-0008-0000-0200-000067020000}"/>
                  </a:ext>
                </a:extLst>
              </xdr:cNvPr>
              <xdr:cNvSpPr>
                <a:spLocks noChangeShapeType="1"/>
              </xdr:cNvSpPr>
            </xdr:nvSpPr>
            <xdr:spPr bwMode="auto">
              <a:xfrm>
                <a:off x="498" y="144"/>
                <a:ext cx="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6" name="Freeform 177">
                <a:extLst>
                  <a:ext uri="{FF2B5EF4-FFF2-40B4-BE49-F238E27FC236}">
                    <a16:creationId xmlns:a16="http://schemas.microsoft.com/office/drawing/2014/main" id="{00000000-0008-0000-0200-000068020000}"/>
                  </a:ext>
                </a:extLst>
              </xdr:cNvPr>
              <xdr:cNvSpPr>
                <a:spLocks/>
              </xdr:cNvSpPr>
            </xdr:nvSpPr>
            <xdr:spPr bwMode="auto">
              <a:xfrm>
                <a:off x="498" y="146"/>
                <a:ext cx="1" cy="0"/>
              </a:xfrm>
              <a:custGeom>
                <a:avLst/>
                <a:gdLst>
                  <a:gd name="T0" fmla="*/ 0 w 1"/>
                  <a:gd name="T1" fmla="*/ 0 w 1"/>
                  <a:gd name="T2" fmla="*/ 1 w 1"/>
                  <a:gd name="T3" fmla="*/ 1 w 1"/>
                  <a:gd name="T4" fmla="*/ 1 w 1"/>
                </a:gdLst>
                <a:ahLst/>
                <a:cxnLst>
                  <a:cxn ang="0">
                    <a:pos x="T0" y="0"/>
                  </a:cxn>
                  <a:cxn ang="0">
                    <a:pos x="T1" y="0"/>
                  </a:cxn>
                  <a:cxn ang="0">
                    <a:pos x="T2" y="0"/>
                  </a:cxn>
                  <a:cxn ang="0">
                    <a:pos x="T3" y="0"/>
                  </a:cxn>
                  <a:cxn ang="0">
                    <a:pos x="T4" y="0"/>
                  </a:cxn>
                </a:cxnLst>
                <a:rect l="0" t="0" r="r" b="b"/>
                <a:pathLst>
                  <a:path w="1">
                    <a:moveTo>
                      <a:pt x="0" y="0"/>
                    </a:moveTo>
                    <a:lnTo>
                      <a:pt x="0" y="0"/>
                    </a:lnTo>
                    <a:lnTo>
                      <a:pt x="1" y="0"/>
                    </a:lnTo>
                    <a:lnTo>
                      <a:pt x="1"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17" name="Line 178">
                <a:extLst>
                  <a:ext uri="{FF2B5EF4-FFF2-40B4-BE49-F238E27FC236}">
                    <a16:creationId xmlns:a16="http://schemas.microsoft.com/office/drawing/2014/main" id="{00000000-0008-0000-0200-000069020000}"/>
                  </a:ext>
                </a:extLst>
              </xdr:cNvPr>
              <xdr:cNvSpPr>
                <a:spLocks noChangeShapeType="1"/>
              </xdr:cNvSpPr>
            </xdr:nvSpPr>
            <xdr:spPr bwMode="auto">
              <a:xfrm>
                <a:off x="498" y="14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8" name="Line 179">
                <a:extLst>
                  <a:ext uri="{FF2B5EF4-FFF2-40B4-BE49-F238E27FC236}">
                    <a16:creationId xmlns:a16="http://schemas.microsoft.com/office/drawing/2014/main" id="{00000000-0008-0000-0200-00006A020000}"/>
                  </a:ext>
                </a:extLst>
              </xdr:cNvPr>
              <xdr:cNvSpPr>
                <a:spLocks noChangeShapeType="1"/>
              </xdr:cNvSpPr>
            </xdr:nvSpPr>
            <xdr:spPr bwMode="auto">
              <a:xfrm>
                <a:off x="498" y="14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9" name="Freeform 180">
                <a:extLst>
                  <a:ext uri="{FF2B5EF4-FFF2-40B4-BE49-F238E27FC236}">
                    <a16:creationId xmlns:a16="http://schemas.microsoft.com/office/drawing/2014/main" id="{00000000-0008-0000-0200-00006B020000}"/>
                  </a:ext>
                </a:extLst>
              </xdr:cNvPr>
              <xdr:cNvSpPr>
                <a:spLocks/>
              </xdr:cNvSpPr>
            </xdr:nvSpPr>
            <xdr:spPr bwMode="auto">
              <a:xfrm>
                <a:off x="498" y="146"/>
                <a:ext cx="1" cy="0"/>
              </a:xfrm>
              <a:custGeom>
                <a:avLst/>
                <a:gdLst>
                  <a:gd name="T0" fmla="*/ 0 w 1"/>
                  <a:gd name="T1" fmla="*/ 0 w 1"/>
                  <a:gd name="T2" fmla="*/ 1 w 1"/>
                  <a:gd name="T3" fmla="*/ 1 w 1"/>
                  <a:gd name="T4" fmla="*/ 1 w 1"/>
                </a:gdLst>
                <a:ahLst/>
                <a:cxnLst>
                  <a:cxn ang="0">
                    <a:pos x="T0" y="0"/>
                  </a:cxn>
                  <a:cxn ang="0">
                    <a:pos x="T1" y="0"/>
                  </a:cxn>
                  <a:cxn ang="0">
                    <a:pos x="T2" y="0"/>
                  </a:cxn>
                  <a:cxn ang="0">
                    <a:pos x="T3" y="0"/>
                  </a:cxn>
                  <a:cxn ang="0">
                    <a:pos x="T4" y="0"/>
                  </a:cxn>
                </a:cxnLst>
                <a:rect l="0" t="0" r="r" b="b"/>
                <a:pathLst>
                  <a:path w="1">
                    <a:moveTo>
                      <a:pt x="0" y="0"/>
                    </a:moveTo>
                    <a:lnTo>
                      <a:pt x="0" y="0"/>
                    </a:lnTo>
                    <a:lnTo>
                      <a:pt x="1" y="0"/>
                    </a:lnTo>
                    <a:lnTo>
                      <a:pt x="1"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0" name="Line 181">
                <a:extLst>
                  <a:ext uri="{FF2B5EF4-FFF2-40B4-BE49-F238E27FC236}">
                    <a16:creationId xmlns:a16="http://schemas.microsoft.com/office/drawing/2014/main" id="{00000000-0008-0000-0200-00006C020000}"/>
                  </a:ext>
                </a:extLst>
              </xdr:cNvPr>
              <xdr:cNvSpPr>
                <a:spLocks noChangeShapeType="1"/>
              </xdr:cNvSpPr>
            </xdr:nvSpPr>
            <xdr:spPr bwMode="auto">
              <a:xfrm>
                <a:off x="498" y="144"/>
                <a:ext cx="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21" name="Line 182">
                <a:extLst>
                  <a:ext uri="{FF2B5EF4-FFF2-40B4-BE49-F238E27FC236}">
                    <a16:creationId xmlns:a16="http://schemas.microsoft.com/office/drawing/2014/main" id="{00000000-0008-0000-0200-00006D020000}"/>
                  </a:ext>
                </a:extLst>
              </xdr:cNvPr>
              <xdr:cNvSpPr>
                <a:spLocks noChangeShapeType="1"/>
              </xdr:cNvSpPr>
            </xdr:nvSpPr>
            <xdr:spPr bwMode="auto">
              <a:xfrm>
                <a:off x="498" y="14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22" name="Freeform 183">
                <a:extLst>
                  <a:ext uri="{FF2B5EF4-FFF2-40B4-BE49-F238E27FC236}">
                    <a16:creationId xmlns:a16="http://schemas.microsoft.com/office/drawing/2014/main" id="{00000000-0008-0000-0200-00006E020000}"/>
                  </a:ext>
                </a:extLst>
              </xdr:cNvPr>
              <xdr:cNvSpPr>
                <a:spLocks/>
              </xdr:cNvSpPr>
            </xdr:nvSpPr>
            <xdr:spPr bwMode="auto">
              <a:xfrm>
                <a:off x="498" y="146"/>
                <a:ext cx="2" cy="1"/>
              </a:xfrm>
              <a:custGeom>
                <a:avLst/>
                <a:gdLst>
                  <a:gd name="T0" fmla="*/ 0 w 2"/>
                  <a:gd name="T1" fmla="*/ 1 h 1"/>
                  <a:gd name="T2" fmla="*/ 1 w 2"/>
                  <a:gd name="T3" fmla="*/ 1 h 1"/>
                  <a:gd name="T4" fmla="*/ 2 w 2"/>
                  <a:gd name="T5" fmla="*/ 0 h 1"/>
                </a:gdLst>
                <a:ahLst/>
                <a:cxnLst>
                  <a:cxn ang="0">
                    <a:pos x="T0" y="T1"/>
                  </a:cxn>
                  <a:cxn ang="0">
                    <a:pos x="T2" y="T3"/>
                  </a:cxn>
                  <a:cxn ang="0">
                    <a:pos x="T4" y="T5"/>
                  </a:cxn>
                </a:cxnLst>
                <a:rect l="0" t="0" r="r" b="b"/>
                <a:pathLst>
                  <a:path w="2" h="1">
                    <a:moveTo>
                      <a:pt x="0" y="1"/>
                    </a:moveTo>
                    <a:lnTo>
                      <a:pt x="1" y="1"/>
                    </a:lnTo>
                    <a:lnTo>
                      <a:pt x="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3" name="Freeform 184">
                <a:extLst>
                  <a:ext uri="{FF2B5EF4-FFF2-40B4-BE49-F238E27FC236}">
                    <a16:creationId xmlns:a16="http://schemas.microsoft.com/office/drawing/2014/main" id="{00000000-0008-0000-0200-00006F020000}"/>
                  </a:ext>
                </a:extLst>
              </xdr:cNvPr>
              <xdr:cNvSpPr>
                <a:spLocks/>
              </xdr:cNvSpPr>
            </xdr:nvSpPr>
            <xdr:spPr bwMode="auto">
              <a:xfrm>
                <a:off x="498" y="146"/>
                <a:ext cx="2" cy="1"/>
              </a:xfrm>
              <a:custGeom>
                <a:avLst/>
                <a:gdLst>
                  <a:gd name="T0" fmla="*/ 0 w 2"/>
                  <a:gd name="T1" fmla="*/ 1 h 1"/>
                  <a:gd name="T2" fmla="*/ 1 w 2"/>
                  <a:gd name="T3" fmla="*/ 1 h 1"/>
                  <a:gd name="T4" fmla="*/ 2 w 2"/>
                  <a:gd name="T5" fmla="*/ 0 h 1"/>
                </a:gdLst>
                <a:ahLst/>
                <a:cxnLst>
                  <a:cxn ang="0">
                    <a:pos x="T0" y="T1"/>
                  </a:cxn>
                  <a:cxn ang="0">
                    <a:pos x="T2" y="T3"/>
                  </a:cxn>
                  <a:cxn ang="0">
                    <a:pos x="T4" y="T5"/>
                  </a:cxn>
                </a:cxnLst>
                <a:rect l="0" t="0" r="r" b="b"/>
                <a:pathLst>
                  <a:path w="2" h="1">
                    <a:moveTo>
                      <a:pt x="0" y="1"/>
                    </a:moveTo>
                    <a:lnTo>
                      <a:pt x="1" y="1"/>
                    </a:lnTo>
                    <a:lnTo>
                      <a:pt x="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4" name="Freeform 185">
                <a:extLst>
                  <a:ext uri="{FF2B5EF4-FFF2-40B4-BE49-F238E27FC236}">
                    <a16:creationId xmlns:a16="http://schemas.microsoft.com/office/drawing/2014/main" id="{00000000-0008-0000-0200-000070020000}"/>
                  </a:ext>
                </a:extLst>
              </xdr:cNvPr>
              <xdr:cNvSpPr>
                <a:spLocks/>
              </xdr:cNvSpPr>
            </xdr:nvSpPr>
            <xdr:spPr bwMode="auto">
              <a:xfrm>
                <a:off x="497" y="146"/>
                <a:ext cx="1" cy="1"/>
              </a:xfrm>
              <a:custGeom>
                <a:avLst/>
                <a:gdLst>
                  <a:gd name="T0" fmla="*/ 0 w 1"/>
                  <a:gd name="T1" fmla="*/ 0 h 1"/>
                  <a:gd name="T2" fmla="*/ 0 w 1"/>
                  <a:gd name="T3" fmla="*/ 1 h 1"/>
                  <a:gd name="T4" fmla="*/ 1 w 1"/>
                  <a:gd name="T5" fmla="*/ 1 h 1"/>
                </a:gdLst>
                <a:ahLst/>
                <a:cxnLst>
                  <a:cxn ang="0">
                    <a:pos x="T0" y="T1"/>
                  </a:cxn>
                  <a:cxn ang="0">
                    <a:pos x="T2" y="T3"/>
                  </a:cxn>
                  <a:cxn ang="0">
                    <a:pos x="T4" y="T5"/>
                  </a:cxn>
                </a:cxnLst>
                <a:rect l="0" t="0" r="r" b="b"/>
                <a:pathLst>
                  <a:path w="1" h="1">
                    <a:moveTo>
                      <a:pt x="0" y="0"/>
                    </a:moveTo>
                    <a:lnTo>
                      <a:pt x="0" y="1"/>
                    </a:lnTo>
                    <a:lnTo>
                      <a:pt x="1"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5" name="Freeform 186">
                <a:extLst>
                  <a:ext uri="{FF2B5EF4-FFF2-40B4-BE49-F238E27FC236}">
                    <a16:creationId xmlns:a16="http://schemas.microsoft.com/office/drawing/2014/main" id="{00000000-0008-0000-0200-000071020000}"/>
                  </a:ext>
                </a:extLst>
              </xdr:cNvPr>
              <xdr:cNvSpPr>
                <a:spLocks/>
              </xdr:cNvSpPr>
            </xdr:nvSpPr>
            <xdr:spPr bwMode="auto">
              <a:xfrm>
                <a:off x="497" y="146"/>
                <a:ext cx="1" cy="1"/>
              </a:xfrm>
              <a:custGeom>
                <a:avLst/>
                <a:gdLst>
                  <a:gd name="T0" fmla="*/ 0 w 1"/>
                  <a:gd name="T1" fmla="*/ 0 h 1"/>
                  <a:gd name="T2" fmla="*/ 0 w 1"/>
                  <a:gd name="T3" fmla="*/ 1 h 1"/>
                  <a:gd name="T4" fmla="*/ 1 w 1"/>
                  <a:gd name="T5" fmla="*/ 1 h 1"/>
                </a:gdLst>
                <a:ahLst/>
                <a:cxnLst>
                  <a:cxn ang="0">
                    <a:pos x="T0" y="T1"/>
                  </a:cxn>
                  <a:cxn ang="0">
                    <a:pos x="T2" y="T3"/>
                  </a:cxn>
                  <a:cxn ang="0">
                    <a:pos x="T4" y="T5"/>
                  </a:cxn>
                </a:cxnLst>
                <a:rect l="0" t="0" r="r" b="b"/>
                <a:pathLst>
                  <a:path w="1" h="1">
                    <a:moveTo>
                      <a:pt x="0" y="0"/>
                    </a:moveTo>
                    <a:lnTo>
                      <a:pt x="0" y="1"/>
                    </a:lnTo>
                    <a:lnTo>
                      <a:pt x="1"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6" name="Freeform 187">
                <a:extLst>
                  <a:ext uri="{FF2B5EF4-FFF2-40B4-BE49-F238E27FC236}">
                    <a16:creationId xmlns:a16="http://schemas.microsoft.com/office/drawing/2014/main" id="{00000000-0008-0000-0200-000072020000}"/>
                  </a:ext>
                </a:extLst>
              </xdr:cNvPr>
              <xdr:cNvSpPr>
                <a:spLocks/>
              </xdr:cNvSpPr>
            </xdr:nvSpPr>
            <xdr:spPr bwMode="auto">
              <a:xfrm>
                <a:off x="503" y="131"/>
                <a:ext cx="0" cy="0"/>
              </a:xfrm>
              <a:custGeom>
                <a:avLst/>
                <a:gdLst/>
                <a:ahLst/>
                <a:cxnLst>
                  <a:cxn ang="0">
                    <a:pos x="0" y="0"/>
                  </a:cxn>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7" name="Freeform 188">
                <a:extLst>
                  <a:ext uri="{FF2B5EF4-FFF2-40B4-BE49-F238E27FC236}">
                    <a16:creationId xmlns:a16="http://schemas.microsoft.com/office/drawing/2014/main" id="{00000000-0008-0000-0200-000073020000}"/>
                  </a:ext>
                </a:extLst>
              </xdr:cNvPr>
              <xdr:cNvSpPr>
                <a:spLocks/>
              </xdr:cNvSpPr>
            </xdr:nvSpPr>
            <xdr:spPr bwMode="auto">
              <a:xfrm>
                <a:off x="500" y="134"/>
                <a:ext cx="0" cy="1"/>
              </a:xfrm>
              <a:custGeom>
                <a:avLst/>
                <a:gdLst>
                  <a:gd name="T0" fmla="*/ 0 h 1"/>
                  <a:gd name="T1" fmla="*/ 1 h 1"/>
                  <a:gd name="T2" fmla="*/ 1 h 1"/>
                  <a:gd name="T3" fmla="*/ 1 h 1"/>
                  <a:gd name="T4" fmla="*/ 1 h 1"/>
                  <a:gd name="T5" fmla="*/ 0 h 1"/>
                  <a:gd name="T6" fmla="*/ 0 h 1"/>
                </a:gdLst>
                <a:ahLst/>
                <a:cxnLst>
                  <a:cxn ang="0">
                    <a:pos x="0" y="T0"/>
                  </a:cxn>
                  <a:cxn ang="0">
                    <a:pos x="0" y="T1"/>
                  </a:cxn>
                  <a:cxn ang="0">
                    <a:pos x="0" y="T2"/>
                  </a:cxn>
                  <a:cxn ang="0">
                    <a:pos x="0" y="T3"/>
                  </a:cxn>
                  <a:cxn ang="0">
                    <a:pos x="0" y="T4"/>
                  </a:cxn>
                  <a:cxn ang="0">
                    <a:pos x="0" y="T5"/>
                  </a:cxn>
                  <a:cxn ang="0">
                    <a:pos x="0" y="T6"/>
                  </a:cxn>
                </a:cxnLst>
                <a:rect l="0" t="0" r="r" b="b"/>
                <a:pathLst>
                  <a:path h="1">
                    <a:moveTo>
                      <a:pt x="0" y="0"/>
                    </a:moveTo>
                    <a:lnTo>
                      <a:pt x="0" y="1"/>
                    </a:lnTo>
                    <a:lnTo>
                      <a:pt x="0" y="1"/>
                    </a:lnTo>
                    <a:lnTo>
                      <a:pt x="0" y="1"/>
                    </a:lnTo>
                    <a:lnTo>
                      <a:pt x="0" y="1"/>
                    </a:ln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8" name="Freeform 189">
                <a:extLst>
                  <a:ext uri="{FF2B5EF4-FFF2-40B4-BE49-F238E27FC236}">
                    <a16:creationId xmlns:a16="http://schemas.microsoft.com/office/drawing/2014/main" id="{00000000-0008-0000-0200-000074020000}"/>
                  </a:ext>
                </a:extLst>
              </xdr:cNvPr>
              <xdr:cNvSpPr>
                <a:spLocks/>
              </xdr:cNvSpPr>
            </xdr:nvSpPr>
            <xdr:spPr bwMode="auto">
              <a:xfrm>
                <a:off x="503" y="131"/>
                <a:ext cx="0" cy="0"/>
              </a:xfrm>
              <a:custGeom>
                <a:avLst/>
                <a:gdLst/>
                <a:ahLst/>
                <a:cxnLst>
                  <a:cxn ang="0">
                    <a:pos x="0" y="0"/>
                  </a:cxn>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29" name="Freeform 190">
                <a:extLst>
                  <a:ext uri="{FF2B5EF4-FFF2-40B4-BE49-F238E27FC236}">
                    <a16:creationId xmlns:a16="http://schemas.microsoft.com/office/drawing/2014/main" id="{00000000-0008-0000-0200-000075020000}"/>
                  </a:ext>
                </a:extLst>
              </xdr:cNvPr>
              <xdr:cNvSpPr>
                <a:spLocks/>
              </xdr:cNvSpPr>
            </xdr:nvSpPr>
            <xdr:spPr bwMode="auto">
              <a:xfrm>
                <a:off x="500" y="134"/>
                <a:ext cx="0" cy="1"/>
              </a:xfrm>
              <a:custGeom>
                <a:avLst/>
                <a:gdLst>
                  <a:gd name="T0" fmla="*/ 0 h 1"/>
                  <a:gd name="T1" fmla="*/ 1 h 1"/>
                  <a:gd name="T2" fmla="*/ 1 h 1"/>
                  <a:gd name="T3" fmla="*/ 1 h 1"/>
                  <a:gd name="T4" fmla="*/ 1 h 1"/>
                  <a:gd name="T5" fmla="*/ 0 h 1"/>
                  <a:gd name="T6" fmla="*/ 0 h 1"/>
                </a:gdLst>
                <a:ahLst/>
                <a:cxnLst>
                  <a:cxn ang="0">
                    <a:pos x="0" y="T0"/>
                  </a:cxn>
                  <a:cxn ang="0">
                    <a:pos x="0" y="T1"/>
                  </a:cxn>
                  <a:cxn ang="0">
                    <a:pos x="0" y="T2"/>
                  </a:cxn>
                  <a:cxn ang="0">
                    <a:pos x="0" y="T3"/>
                  </a:cxn>
                  <a:cxn ang="0">
                    <a:pos x="0" y="T4"/>
                  </a:cxn>
                  <a:cxn ang="0">
                    <a:pos x="0" y="T5"/>
                  </a:cxn>
                  <a:cxn ang="0">
                    <a:pos x="0" y="T6"/>
                  </a:cxn>
                </a:cxnLst>
                <a:rect l="0" t="0" r="r" b="b"/>
                <a:pathLst>
                  <a:path h="1">
                    <a:moveTo>
                      <a:pt x="0" y="0"/>
                    </a:moveTo>
                    <a:lnTo>
                      <a:pt x="0" y="1"/>
                    </a:lnTo>
                    <a:lnTo>
                      <a:pt x="0" y="1"/>
                    </a:lnTo>
                    <a:lnTo>
                      <a:pt x="0" y="1"/>
                    </a:lnTo>
                    <a:lnTo>
                      <a:pt x="0" y="1"/>
                    </a:ln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0" name="Line 191">
                <a:extLst>
                  <a:ext uri="{FF2B5EF4-FFF2-40B4-BE49-F238E27FC236}">
                    <a16:creationId xmlns:a16="http://schemas.microsoft.com/office/drawing/2014/main" id="{00000000-0008-0000-0200-000076020000}"/>
                  </a:ext>
                </a:extLst>
              </xdr:cNvPr>
              <xdr:cNvSpPr>
                <a:spLocks noChangeShapeType="1"/>
              </xdr:cNvSpPr>
            </xdr:nvSpPr>
            <xdr:spPr bwMode="auto">
              <a:xfrm flipH="1">
                <a:off x="493" y="128"/>
                <a:ext cx="3"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31" name="Line 192">
                <a:extLst>
                  <a:ext uri="{FF2B5EF4-FFF2-40B4-BE49-F238E27FC236}">
                    <a16:creationId xmlns:a16="http://schemas.microsoft.com/office/drawing/2014/main" id="{00000000-0008-0000-0200-000077020000}"/>
                  </a:ext>
                </a:extLst>
              </xdr:cNvPr>
              <xdr:cNvSpPr>
                <a:spLocks noChangeShapeType="1"/>
              </xdr:cNvSpPr>
            </xdr:nvSpPr>
            <xdr:spPr bwMode="auto">
              <a:xfrm flipH="1">
                <a:off x="493" y="128"/>
                <a:ext cx="3"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32" name="Freeform 193">
                <a:extLst>
                  <a:ext uri="{FF2B5EF4-FFF2-40B4-BE49-F238E27FC236}">
                    <a16:creationId xmlns:a16="http://schemas.microsoft.com/office/drawing/2014/main" id="{00000000-0008-0000-0200-000078020000}"/>
                  </a:ext>
                </a:extLst>
              </xdr:cNvPr>
              <xdr:cNvSpPr>
                <a:spLocks/>
              </xdr:cNvSpPr>
            </xdr:nvSpPr>
            <xdr:spPr bwMode="auto">
              <a:xfrm>
                <a:off x="494" y="131"/>
                <a:ext cx="0" cy="0"/>
              </a:xfrm>
              <a:custGeom>
                <a:avLst/>
                <a:gdLst/>
                <a:ahLst/>
                <a:cxnLst>
                  <a:cxn ang="0">
                    <a:pos x="0" y="0"/>
                  </a:cxn>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3" name="Freeform 194">
                <a:extLst>
                  <a:ext uri="{FF2B5EF4-FFF2-40B4-BE49-F238E27FC236}">
                    <a16:creationId xmlns:a16="http://schemas.microsoft.com/office/drawing/2014/main" id="{00000000-0008-0000-0200-000079020000}"/>
                  </a:ext>
                </a:extLst>
              </xdr:cNvPr>
              <xdr:cNvSpPr>
                <a:spLocks/>
              </xdr:cNvSpPr>
            </xdr:nvSpPr>
            <xdr:spPr bwMode="auto">
              <a:xfrm>
                <a:off x="496" y="134"/>
                <a:ext cx="1" cy="1"/>
              </a:xfrm>
              <a:custGeom>
                <a:avLst/>
                <a:gdLst>
                  <a:gd name="T0" fmla="*/ 1 w 1"/>
                  <a:gd name="T1" fmla="*/ 0 h 1"/>
                  <a:gd name="T2" fmla="*/ 0 w 1"/>
                  <a:gd name="T3" fmla="*/ 1 h 1"/>
                  <a:gd name="T4" fmla="*/ 1 w 1"/>
                  <a:gd name="T5" fmla="*/ 1 h 1"/>
                  <a:gd name="T6" fmla="*/ 1 w 1"/>
                  <a:gd name="T7" fmla="*/ 1 h 1"/>
                  <a:gd name="T8" fmla="*/ 1 w 1"/>
                  <a:gd name="T9" fmla="*/ 1 h 1"/>
                  <a:gd name="T10" fmla="*/ 1 w 1"/>
                  <a:gd name="T11" fmla="*/ 0 h 1"/>
                  <a:gd name="T12" fmla="*/ 1 w 1"/>
                  <a:gd name="T13" fmla="*/ 0 h 1"/>
                </a:gdLst>
                <a:ahLst/>
                <a:cxnLst>
                  <a:cxn ang="0">
                    <a:pos x="T0" y="T1"/>
                  </a:cxn>
                  <a:cxn ang="0">
                    <a:pos x="T2" y="T3"/>
                  </a:cxn>
                  <a:cxn ang="0">
                    <a:pos x="T4" y="T5"/>
                  </a:cxn>
                  <a:cxn ang="0">
                    <a:pos x="T6" y="T7"/>
                  </a:cxn>
                  <a:cxn ang="0">
                    <a:pos x="T8" y="T9"/>
                  </a:cxn>
                  <a:cxn ang="0">
                    <a:pos x="T10" y="T11"/>
                  </a:cxn>
                  <a:cxn ang="0">
                    <a:pos x="T12" y="T13"/>
                  </a:cxn>
                </a:cxnLst>
                <a:rect l="0" t="0" r="r" b="b"/>
                <a:pathLst>
                  <a:path w="1" h="1">
                    <a:moveTo>
                      <a:pt x="1" y="0"/>
                    </a:moveTo>
                    <a:lnTo>
                      <a:pt x="0" y="1"/>
                    </a:lnTo>
                    <a:lnTo>
                      <a:pt x="1" y="1"/>
                    </a:lnTo>
                    <a:lnTo>
                      <a:pt x="1" y="1"/>
                    </a:lnTo>
                    <a:lnTo>
                      <a:pt x="1" y="1"/>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4" name="Line 195">
                <a:extLst>
                  <a:ext uri="{FF2B5EF4-FFF2-40B4-BE49-F238E27FC236}">
                    <a16:creationId xmlns:a16="http://schemas.microsoft.com/office/drawing/2014/main" id="{00000000-0008-0000-0200-00007A020000}"/>
                  </a:ext>
                </a:extLst>
              </xdr:cNvPr>
              <xdr:cNvSpPr>
                <a:spLocks noChangeShapeType="1"/>
              </xdr:cNvSpPr>
            </xdr:nvSpPr>
            <xdr:spPr bwMode="auto">
              <a:xfrm flipV="1">
                <a:off x="493" y="130"/>
                <a:ext cx="0"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35" name="Freeform 196">
                <a:extLst>
                  <a:ext uri="{FF2B5EF4-FFF2-40B4-BE49-F238E27FC236}">
                    <a16:creationId xmlns:a16="http://schemas.microsoft.com/office/drawing/2014/main" id="{00000000-0008-0000-0200-00007B020000}"/>
                  </a:ext>
                </a:extLst>
              </xdr:cNvPr>
              <xdr:cNvSpPr>
                <a:spLocks/>
              </xdr:cNvSpPr>
            </xdr:nvSpPr>
            <xdr:spPr bwMode="auto">
              <a:xfrm>
                <a:off x="494" y="131"/>
                <a:ext cx="0" cy="0"/>
              </a:xfrm>
              <a:custGeom>
                <a:avLst/>
                <a:gdLst/>
                <a:ahLst/>
                <a:cxnLst>
                  <a:cxn ang="0">
                    <a:pos x="0" y="0"/>
                  </a:cxn>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6" name="Freeform 197">
                <a:extLst>
                  <a:ext uri="{FF2B5EF4-FFF2-40B4-BE49-F238E27FC236}">
                    <a16:creationId xmlns:a16="http://schemas.microsoft.com/office/drawing/2014/main" id="{00000000-0008-0000-0200-00007C020000}"/>
                  </a:ext>
                </a:extLst>
              </xdr:cNvPr>
              <xdr:cNvSpPr>
                <a:spLocks/>
              </xdr:cNvSpPr>
            </xdr:nvSpPr>
            <xdr:spPr bwMode="auto">
              <a:xfrm>
                <a:off x="496" y="134"/>
                <a:ext cx="1" cy="1"/>
              </a:xfrm>
              <a:custGeom>
                <a:avLst/>
                <a:gdLst>
                  <a:gd name="T0" fmla="*/ 1 w 1"/>
                  <a:gd name="T1" fmla="*/ 0 h 1"/>
                  <a:gd name="T2" fmla="*/ 0 w 1"/>
                  <a:gd name="T3" fmla="*/ 1 h 1"/>
                  <a:gd name="T4" fmla="*/ 1 w 1"/>
                  <a:gd name="T5" fmla="*/ 1 h 1"/>
                  <a:gd name="T6" fmla="*/ 1 w 1"/>
                  <a:gd name="T7" fmla="*/ 1 h 1"/>
                  <a:gd name="T8" fmla="*/ 1 w 1"/>
                  <a:gd name="T9" fmla="*/ 1 h 1"/>
                  <a:gd name="T10" fmla="*/ 1 w 1"/>
                  <a:gd name="T11" fmla="*/ 0 h 1"/>
                  <a:gd name="T12" fmla="*/ 1 w 1"/>
                  <a:gd name="T13" fmla="*/ 0 h 1"/>
                </a:gdLst>
                <a:ahLst/>
                <a:cxnLst>
                  <a:cxn ang="0">
                    <a:pos x="T0" y="T1"/>
                  </a:cxn>
                  <a:cxn ang="0">
                    <a:pos x="T2" y="T3"/>
                  </a:cxn>
                  <a:cxn ang="0">
                    <a:pos x="T4" y="T5"/>
                  </a:cxn>
                  <a:cxn ang="0">
                    <a:pos x="T6" y="T7"/>
                  </a:cxn>
                  <a:cxn ang="0">
                    <a:pos x="T8" y="T9"/>
                  </a:cxn>
                  <a:cxn ang="0">
                    <a:pos x="T10" y="T11"/>
                  </a:cxn>
                  <a:cxn ang="0">
                    <a:pos x="T12" y="T13"/>
                  </a:cxn>
                </a:cxnLst>
                <a:rect l="0" t="0" r="r" b="b"/>
                <a:pathLst>
                  <a:path w="1" h="1">
                    <a:moveTo>
                      <a:pt x="1" y="0"/>
                    </a:moveTo>
                    <a:lnTo>
                      <a:pt x="0" y="1"/>
                    </a:lnTo>
                    <a:lnTo>
                      <a:pt x="1" y="1"/>
                    </a:lnTo>
                    <a:lnTo>
                      <a:pt x="1" y="1"/>
                    </a:lnTo>
                    <a:lnTo>
                      <a:pt x="1" y="1"/>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7" name="Line 198">
                <a:extLst>
                  <a:ext uri="{FF2B5EF4-FFF2-40B4-BE49-F238E27FC236}">
                    <a16:creationId xmlns:a16="http://schemas.microsoft.com/office/drawing/2014/main" id="{00000000-0008-0000-0200-00007D020000}"/>
                  </a:ext>
                </a:extLst>
              </xdr:cNvPr>
              <xdr:cNvSpPr>
                <a:spLocks noChangeShapeType="1"/>
              </xdr:cNvSpPr>
            </xdr:nvSpPr>
            <xdr:spPr bwMode="auto">
              <a:xfrm flipV="1">
                <a:off x="493" y="130"/>
                <a:ext cx="0"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38" name="Freeform 199">
                <a:extLst>
                  <a:ext uri="{FF2B5EF4-FFF2-40B4-BE49-F238E27FC236}">
                    <a16:creationId xmlns:a16="http://schemas.microsoft.com/office/drawing/2014/main" id="{00000000-0008-0000-0200-00007E020000}"/>
                  </a:ext>
                </a:extLst>
              </xdr:cNvPr>
              <xdr:cNvSpPr>
                <a:spLocks/>
              </xdr:cNvSpPr>
            </xdr:nvSpPr>
            <xdr:spPr bwMode="auto">
              <a:xfrm>
                <a:off x="494" y="127"/>
                <a:ext cx="9" cy="7"/>
              </a:xfrm>
              <a:custGeom>
                <a:avLst/>
                <a:gdLst>
                  <a:gd name="T0" fmla="*/ 9 w 9"/>
                  <a:gd name="T1" fmla="*/ 4 h 7"/>
                  <a:gd name="T2" fmla="*/ 7 w 9"/>
                  <a:gd name="T3" fmla="*/ 1 h 7"/>
                  <a:gd name="T4" fmla="*/ 4 w 9"/>
                  <a:gd name="T5" fmla="*/ 0 h 7"/>
                  <a:gd name="T6" fmla="*/ 1 w 9"/>
                  <a:gd name="T7" fmla="*/ 1 h 7"/>
                  <a:gd name="T8" fmla="*/ 0 w 9"/>
                  <a:gd name="T9" fmla="*/ 4 h 7"/>
                  <a:gd name="T10" fmla="*/ 1 w 9"/>
                  <a:gd name="T11" fmla="*/ 6 h 7"/>
                  <a:gd name="T12" fmla="*/ 4 w 9"/>
                  <a:gd name="T13" fmla="*/ 7 h 7"/>
                  <a:gd name="T14" fmla="*/ 7 w 9"/>
                  <a:gd name="T15" fmla="*/ 6 h 7"/>
                  <a:gd name="T16" fmla="*/ 9 w 9"/>
                  <a:gd name="T17" fmla="*/ 4 h 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9" h="7">
                    <a:moveTo>
                      <a:pt x="9" y="4"/>
                    </a:moveTo>
                    <a:lnTo>
                      <a:pt x="7" y="1"/>
                    </a:lnTo>
                    <a:lnTo>
                      <a:pt x="4" y="0"/>
                    </a:lnTo>
                    <a:lnTo>
                      <a:pt x="1" y="1"/>
                    </a:lnTo>
                    <a:lnTo>
                      <a:pt x="0" y="4"/>
                    </a:lnTo>
                    <a:lnTo>
                      <a:pt x="1" y="6"/>
                    </a:lnTo>
                    <a:lnTo>
                      <a:pt x="4" y="7"/>
                    </a:lnTo>
                    <a:lnTo>
                      <a:pt x="7" y="6"/>
                    </a:lnTo>
                    <a:lnTo>
                      <a:pt x="9" y="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9" name="Freeform 200">
                <a:extLst>
                  <a:ext uri="{FF2B5EF4-FFF2-40B4-BE49-F238E27FC236}">
                    <a16:creationId xmlns:a16="http://schemas.microsoft.com/office/drawing/2014/main" id="{00000000-0008-0000-0200-00007F020000}"/>
                  </a:ext>
                </a:extLst>
              </xdr:cNvPr>
              <xdr:cNvSpPr>
                <a:spLocks/>
              </xdr:cNvSpPr>
            </xdr:nvSpPr>
            <xdr:spPr bwMode="auto">
              <a:xfrm>
                <a:off x="495" y="128"/>
                <a:ext cx="7" cy="6"/>
              </a:xfrm>
              <a:custGeom>
                <a:avLst/>
                <a:gdLst>
                  <a:gd name="T0" fmla="*/ 7 w 7"/>
                  <a:gd name="T1" fmla="*/ 3 h 6"/>
                  <a:gd name="T2" fmla="*/ 6 w 7"/>
                  <a:gd name="T3" fmla="*/ 1 h 6"/>
                  <a:gd name="T4" fmla="*/ 3 w 7"/>
                  <a:gd name="T5" fmla="*/ 0 h 6"/>
                  <a:gd name="T6" fmla="*/ 1 w 7"/>
                  <a:gd name="T7" fmla="*/ 1 h 6"/>
                  <a:gd name="T8" fmla="*/ 0 w 7"/>
                  <a:gd name="T9" fmla="*/ 3 h 6"/>
                  <a:gd name="T10" fmla="*/ 1 w 7"/>
                  <a:gd name="T11" fmla="*/ 5 h 6"/>
                  <a:gd name="T12" fmla="*/ 3 w 7"/>
                  <a:gd name="T13" fmla="*/ 6 h 6"/>
                  <a:gd name="T14" fmla="*/ 6 w 7"/>
                  <a:gd name="T15" fmla="*/ 5 h 6"/>
                  <a:gd name="T16" fmla="*/ 7 w 7"/>
                  <a:gd name="T17" fmla="*/ 3 h 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6">
                    <a:moveTo>
                      <a:pt x="7" y="3"/>
                    </a:moveTo>
                    <a:lnTo>
                      <a:pt x="6" y="1"/>
                    </a:lnTo>
                    <a:lnTo>
                      <a:pt x="3" y="0"/>
                    </a:lnTo>
                    <a:lnTo>
                      <a:pt x="1" y="1"/>
                    </a:lnTo>
                    <a:lnTo>
                      <a:pt x="0" y="3"/>
                    </a:lnTo>
                    <a:lnTo>
                      <a:pt x="1" y="5"/>
                    </a:lnTo>
                    <a:lnTo>
                      <a:pt x="3" y="6"/>
                    </a:lnTo>
                    <a:lnTo>
                      <a:pt x="6" y="5"/>
                    </a:lnTo>
                    <a:lnTo>
                      <a:pt x="7" y="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40" name="Freeform 201">
                <a:extLst>
                  <a:ext uri="{FF2B5EF4-FFF2-40B4-BE49-F238E27FC236}">
                    <a16:creationId xmlns:a16="http://schemas.microsoft.com/office/drawing/2014/main" id="{00000000-0008-0000-0200-000080020000}"/>
                  </a:ext>
                </a:extLst>
              </xdr:cNvPr>
              <xdr:cNvSpPr>
                <a:spLocks/>
              </xdr:cNvSpPr>
            </xdr:nvSpPr>
            <xdr:spPr bwMode="auto">
              <a:xfrm>
                <a:off x="495" y="128"/>
                <a:ext cx="7" cy="6"/>
              </a:xfrm>
              <a:custGeom>
                <a:avLst/>
                <a:gdLst>
                  <a:gd name="T0" fmla="*/ 7 w 7"/>
                  <a:gd name="T1" fmla="*/ 3 h 6"/>
                  <a:gd name="T2" fmla="*/ 6 w 7"/>
                  <a:gd name="T3" fmla="*/ 1 h 6"/>
                  <a:gd name="T4" fmla="*/ 3 w 7"/>
                  <a:gd name="T5" fmla="*/ 0 h 6"/>
                  <a:gd name="T6" fmla="*/ 1 w 7"/>
                  <a:gd name="T7" fmla="*/ 1 h 6"/>
                  <a:gd name="T8" fmla="*/ 0 w 7"/>
                  <a:gd name="T9" fmla="*/ 3 h 6"/>
                  <a:gd name="T10" fmla="*/ 1 w 7"/>
                  <a:gd name="T11" fmla="*/ 5 h 6"/>
                  <a:gd name="T12" fmla="*/ 3 w 7"/>
                  <a:gd name="T13" fmla="*/ 6 h 6"/>
                  <a:gd name="T14" fmla="*/ 6 w 7"/>
                  <a:gd name="T15" fmla="*/ 5 h 6"/>
                  <a:gd name="T16" fmla="*/ 7 w 7"/>
                  <a:gd name="T17" fmla="*/ 3 h 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6">
                    <a:moveTo>
                      <a:pt x="7" y="3"/>
                    </a:moveTo>
                    <a:lnTo>
                      <a:pt x="6" y="1"/>
                    </a:lnTo>
                    <a:lnTo>
                      <a:pt x="3" y="0"/>
                    </a:lnTo>
                    <a:lnTo>
                      <a:pt x="1" y="1"/>
                    </a:lnTo>
                    <a:lnTo>
                      <a:pt x="0" y="3"/>
                    </a:lnTo>
                    <a:lnTo>
                      <a:pt x="1" y="5"/>
                    </a:lnTo>
                    <a:lnTo>
                      <a:pt x="3" y="6"/>
                    </a:lnTo>
                    <a:lnTo>
                      <a:pt x="6" y="5"/>
                    </a:lnTo>
                    <a:lnTo>
                      <a:pt x="7" y="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41" name="Freeform 202">
                <a:extLst>
                  <a:ext uri="{FF2B5EF4-FFF2-40B4-BE49-F238E27FC236}">
                    <a16:creationId xmlns:a16="http://schemas.microsoft.com/office/drawing/2014/main" id="{00000000-0008-0000-0200-000081020000}"/>
                  </a:ext>
                </a:extLst>
              </xdr:cNvPr>
              <xdr:cNvSpPr>
                <a:spLocks/>
              </xdr:cNvSpPr>
            </xdr:nvSpPr>
            <xdr:spPr bwMode="auto">
              <a:xfrm>
                <a:off x="494" y="127"/>
                <a:ext cx="9" cy="7"/>
              </a:xfrm>
              <a:custGeom>
                <a:avLst/>
                <a:gdLst>
                  <a:gd name="T0" fmla="*/ 9 w 9"/>
                  <a:gd name="T1" fmla="*/ 4 h 7"/>
                  <a:gd name="T2" fmla="*/ 7 w 9"/>
                  <a:gd name="T3" fmla="*/ 1 h 7"/>
                  <a:gd name="T4" fmla="*/ 4 w 9"/>
                  <a:gd name="T5" fmla="*/ 0 h 7"/>
                  <a:gd name="T6" fmla="*/ 1 w 9"/>
                  <a:gd name="T7" fmla="*/ 1 h 7"/>
                  <a:gd name="T8" fmla="*/ 0 w 9"/>
                  <a:gd name="T9" fmla="*/ 4 h 7"/>
                  <a:gd name="T10" fmla="*/ 1 w 9"/>
                  <a:gd name="T11" fmla="*/ 6 h 7"/>
                  <a:gd name="T12" fmla="*/ 4 w 9"/>
                  <a:gd name="T13" fmla="*/ 7 h 7"/>
                  <a:gd name="T14" fmla="*/ 7 w 9"/>
                  <a:gd name="T15" fmla="*/ 6 h 7"/>
                  <a:gd name="T16" fmla="*/ 9 w 9"/>
                  <a:gd name="T17" fmla="*/ 4 h 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9" h="7">
                    <a:moveTo>
                      <a:pt x="9" y="4"/>
                    </a:moveTo>
                    <a:lnTo>
                      <a:pt x="7" y="1"/>
                    </a:lnTo>
                    <a:lnTo>
                      <a:pt x="4" y="0"/>
                    </a:lnTo>
                    <a:lnTo>
                      <a:pt x="1" y="1"/>
                    </a:lnTo>
                    <a:lnTo>
                      <a:pt x="0" y="4"/>
                    </a:lnTo>
                    <a:lnTo>
                      <a:pt x="1" y="6"/>
                    </a:lnTo>
                    <a:lnTo>
                      <a:pt x="4" y="7"/>
                    </a:lnTo>
                    <a:lnTo>
                      <a:pt x="7" y="6"/>
                    </a:lnTo>
                    <a:lnTo>
                      <a:pt x="9" y="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42" name="Freeform 203">
                <a:extLst>
                  <a:ext uri="{FF2B5EF4-FFF2-40B4-BE49-F238E27FC236}">
                    <a16:creationId xmlns:a16="http://schemas.microsoft.com/office/drawing/2014/main" id="{00000000-0008-0000-0200-000082020000}"/>
                  </a:ext>
                </a:extLst>
              </xdr:cNvPr>
              <xdr:cNvSpPr>
                <a:spLocks/>
              </xdr:cNvSpPr>
            </xdr:nvSpPr>
            <xdr:spPr bwMode="auto">
              <a:xfrm>
                <a:off x="498" y="130"/>
                <a:ext cx="1" cy="1"/>
              </a:xfrm>
              <a:custGeom>
                <a:avLst/>
                <a:gdLst>
                  <a:gd name="T0" fmla="*/ 1 w 1"/>
                  <a:gd name="T1" fmla="*/ 1 h 1"/>
                  <a:gd name="T2" fmla="*/ 1 w 1"/>
                  <a:gd name="T3" fmla="*/ 1 h 1"/>
                  <a:gd name="T4" fmla="*/ 0 w 1"/>
                  <a:gd name="T5" fmla="*/ 0 h 1"/>
                  <a:gd name="T6" fmla="*/ 0 w 1"/>
                  <a:gd name="T7" fmla="*/ 1 h 1"/>
                  <a:gd name="T8" fmla="*/ 0 w 1"/>
                  <a:gd name="T9" fmla="*/ 1 h 1"/>
                  <a:gd name="T10" fmla="*/ 0 w 1"/>
                  <a:gd name="T11" fmla="*/ 1 h 1"/>
                  <a:gd name="T12" fmla="*/ 0 w 1"/>
                  <a:gd name="T13" fmla="*/ 1 h 1"/>
                  <a:gd name="T14" fmla="*/ 1 w 1"/>
                  <a:gd name="T15" fmla="*/ 1 h 1"/>
                  <a:gd name="T16" fmla="*/ 1 w 1"/>
                  <a:gd name="T17" fmla="*/ 1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 h="1">
                    <a:moveTo>
                      <a:pt x="1" y="1"/>
                    </a:moveTo>
                    <a:lnTo>
                      <a:pt x="1" y="1"/>
                    </a:lnTo>
                    <a:lnTo>
                      <a:pt x="0" y="0"/>
                    </a:lnTo>
                    <a:lnTo>
                      <a:pt x="0" y="1"/>
                    </a:lnTo>
                    <a:lnTo>
                      <a:pt x="0" y="1"/>
                    </a:lnTo>
                    <a:lnTo>
                      <a:pt x="0" y="1"/>
                    </a:lnTo>
                    <a:lnTo>
                      <a:pt x="0" y="1"/>
                    </a:lnTo>
                    <a:lnTo>
                      <a:pt x="1" y="1"/>
                    </a:lnTo>
                    <a:lnTo>
                      <a:pt x="1" y="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141" name="Group 405">
              <a:extLst>
                <a:ext uri="{FF2B5EF4-FFF2-40B4-BE49-F238E27FC236}">
                  <a16:creationId xmlns:a16="http://schemas.microsoft.com/office/drawing/2014/main" id="{00000000-0008-0000-0200-00008D000000}"/>
                </a:ext>
              </a:extLst>
            </xdr:cNvPr>
            <xdr:cNvGrpSpPr>
              <a:grpSpLocks/>
            </xdr:cNvGrpSpPr>
          </xdr:nvGrpSpPr>
          <xdr:grpSpPr bwMode="auto">
            <a:xfrm>
              <a:off x="2893069" y="4688346"/>
              <a:ext cx="1622271" cy="2462218"/>
              <a:chOff x="253" y="54"/>
              <a:chExt cx="268" cy="345"/>
            </a:xfrm>
          </xdr:grpSpPr>
          <xdr:sp macro="" textlink="">
            <xdr:nvSpPr>
              <xdr:cNvPr id="268" name="Freeform 205">
                <a:extLst>
                  <a:ext uri="{FF2B5EF4-FFF2-40B4-BE49-F238E27FC236}">
                    <a16:creationId xmlns:a16="http://schemas.microsoft.com/office/drawing/2014/main" id="{00000000-0008-0000-0200-00000C010000}"/>
                  </a:ext>
                </a:extLst>
              </xdr:cNvPr>
              <xdr:cNvSpPr>
                <a:spLocks/>
              </xdr:cNvSpPr>
            </xdr:nvSpPr>
            <xdr:spPr bwMode="auto">
              <a:xfrm>
                <a:off x="498" y="130"/>
                <a:ext cx="1" cy="1"/>
              </a:xfrm>
              <a:custGeom>
                <a:avLst/>
                <a:gdLst>
                  <a:gd name="T0" fmla="*/ 1 w 1"/>
                  <a:gd name="T1" fmla="*/ 1 h 1"/>
                  <a:gd name="T2" fmla="*/ 1 w 1"/>
                  <a:gd name="T3" fmla="*/ 1 h 1"/>
                  <a:gd name="T4" fmla="*/ 0 w 1"/>
                  <a:gd name="T5" fmla="*/ 0 h 1"/>
                  <a:gd name="T6" fmla="*/ 0 w 1"/>
                  <a:gd name="T7" fmla="*/ 1 h 1"/>
                  <a:gd name="T8" fmla="*/ 0 w 1"/>
                  <a:gd name="T9" fmla="*/ 1 h 1"/>
                  <a:gd name="T10" fmla="*/ 0 w 1"/>
                  <a:gd name="T11" fmla="*/ 1 h 1"/>
                  <a:gd name="T12" fmla="*/ 0 w 1"/>
                  <a:gd name="T13" fmla="*/ 1 h 1"/>
                  <a:gd name="T14" fmla="*/ 1 w 1"/>
                  <a:gd name="T15" fmla="*/ 1 h 1"/>
                  <a:gd name="T16" fmla="*/ 1 w 1"/>
                  <a:gd name="T17" fmla="*/ 1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 h="1">
                    <a:moveTo>
                      <a:pt x="1" y="1"/>
                    </a:moveTo>
                    <a:lnTo>
                      <a:pt x="1" y="1"/>
                    </a:lnTo>
                    <a:lnTo>
                      <a:pt x="0" y="0"/>
                    </a:lnTo>
                    <a:lnTo>
                      <a:pt x="0" y="1"/>
                    </a:lnTo>
                    <a:lnTo>
                      <a:pt x="0" y="1"/>
                    </a:lnTo>
                    <a:lnTo>
                      <a:pt x="0" y="1"/>
                    </a:lnTo>
                    <a:lnTo>
                      <a:pt x="0" y="1"/>
                    </a:lnTo>
                    <a:lnTo>
                      <a:pt x="1" y="1"/>
                    </a:lnTo>
                    <a:lnTo>
                      <a:pt x="1" y="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9" name="Line 206">
                <a:extLst>
                  <a:ext uri="{FF2B5EF4-FFF2-40B4-BE49-F238E27FC236}">
                    <a16:creationId xmlns:a16="http://schemas.microsoft.com/office/drawing/2014/main" id="{00000000-0008-0000-0200-00000D010000}"/>
                  </a:ext>
                </a:extLst>
              </xdr:cNvPr>
              <xdr:cNvSpPr>
                <a:spLocks noChangeShapeType="1"/>
              </xdr:cNvSpPr>
            </xdr:nvSpPr>
            <xdr:spPr bwMode="auto">
              <a:xfrm>
                <a:off x="496" y="128"/>
                <a:ext cx="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0" name="Line 207">
                <a:extLst>
                  <a:ext uri="{FF2B5EF4-FFF2-40B4-BE49-F238E27FC236}">
                    <a16:creationId xmlns:a16="http://schemas.microsoft.com/office/drawing/2014/main" id="{00000000-0008-0000-0200-00000E010000}"/>
                  </a:ext>
                </a:extLst>
              </xdr:cNvPr>
              <xdr:cNvSpPr>
                <a:spLocks noChangeShapeType="1"/>
              </xdr:cNvSpPr>
            </xdr:nvSpPr>
            <xdr:spPr bwMode="auto">
              <a:xfrm>
                <a:off x="496" y="128"/>
                <a:ext cx="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 name="Line 208">
                <a:extLst>
                  <a:ext uri="{FF2B5EF4-FFF2-40B4-BE49-F238E27FC236}">
                    <a16:creationId xmlns:a16="http://schemas.microsoft.com/office/drawing/2014/main" id="{00000000-0008-0000-0200-00000F010000}"/>
                  </a:ext>
                </a:extLst>
              </xdr:cNvPr>
              <xdr:cNvSpPr>
                <a:spLocks noChangeShapeType="1"/>
              </xdr:cNvSpPr>
            </xdr:nvSpPr>
            <xdr:spPr bwMode="auto">
              <a:xfrm>
                <a:off x="499" y="13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2" name="Line 209">
                <a:extLst>
                  <a:ext uri="{FF2B5EF4-FFF2-40B4-BE49-F238E27FC236}">
                    <a16:creationId xmlns:a16="http://schemas.microsoft.com/office/drawing/2014/main" id="{00000000-0008-0000-0200-000010010000}"/>
                  </a:ext>
                </a:extLst>
              </xdr:cNvPr>
              <xdr:cNvSpPr>
                <a:spLocks noChangeShapeType="1"/>
              </xdr:cNvSpPr>
            </xdr:nvSpPr>
            <xdr:spPr bwMode="auto">
              <a:xfrm>
                <a:off x="499" y="13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3" name="Line 210">
                <a:extLst>
                  <a:ext uri="{FF2B5EF4-FFF2-40B4-BE49-F238E27FC236}">
                    <a16:creationId xmlns:a16="http://schemas.microsoft.com/office/drawing/2014/main" id="{00000000-0008-0000-0200-000011010000}"/>
                  </a:ext>
                </a:extLst>
              </xdr:cNvPr>
              <xdr:cNvSpPr>
                <a:spLocks noChangeShapeType="1"/>
              </xdr:cNvSpPr>
            </xdr:nvSpPr>
            <xdr:spPr bwMode="auto">
              <a:xfrm>
                <a:off x="499" y="13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4" name="Line 211">
                <a:extLst>
                  <a:ext uri="{FF2B5EF4-FFF2-40B4-BE49-F238E27FC236}">
                    <a16:creationId xmlns:a16="http://schemas.microsoft.com/office/drawing/2014/main" id="{00000000-0008-0000-0200-000012010000}"/>
                  </a:ext>
                </a:extLst>
              </xdr:cNvPr>
              <xdr:cNvSpPr>
                <a:spLocks noChangeShapeType="1"/>
              </xdr:cNvSpPr>
            </xdr:nvSpPr>
            <xdr:spPr bwMode="auto">
              <a:xfrm>
                <a:off x="499" y="13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 name="Freeform 212">
                <a:extLst>
                  <a:ext uri="{FF2B5EF4-FFF2-40B4-BE49-F238E27FC236}">
                    <a16:creationId xmlns:a16="http://schemas.microsoft.com/office/drawing/2014/main" id="{00000000-0008-0000-0200-000013010000}"/>
                  </a:ext>
                </a:extLst>
              </xdr:cNvPr>
              <xdr:cNvSpPr>
                <a:spLocks/>
              </xdr:cNvSpPr>
            </xdr:nvSpPr>
            <xdr:spPr bwMode="auto">
              <a:xfrm>
                <a:off x="498" y="140"/>
                <a:ext cx="1" cy="0"/>
              </a:xfrm>
              <a:custGeom>
                <a:avLst/>
                <a:gdLst>
                  <a:gd name="T0" fmla="*/ 1 w 1"/>
                  <a:gd name="T1" fmla="*/ 1 w 1"/>
                  <a:gd name="T2" fmla="*/ 0 w 1"/>
                  <a:gd name="T3" fmla="*/ 0 w 1"/>
                  <a:gd name="T4" fmla="*/ 0 w 1"/>
                  <a:gd name="T5" fmla="*/ 0 w 1"/>
                  <a:gd name="T6" fmla="*/ 0 w 1"/>
                  <a:gd name="T7" fmla="*/ 1 w 1"/>
                  <a:gd name="T8" fmla="*/ 1 w 1"/>
                </a:gdLst>
                <a:ahLst/>
                <a:cxnLst>
                  <a:cxn ang="0">
                    <a:pos x="T0" y="0"/>
                  </a:cxn>
                  <a:cxn ang="0">
                    <a:pos x="T1" y="0"/>
                  </a:cxn>
                  <a:cxn ang="0">
                    <a:pos x="T2" y="0"/>
                  </a:cxn>
                  <a:cxn ang="0">
                    <a:pos x="T3" y="0"/>
                  </a:cxn>
                  <a:cxn ang="0">
                    <a:pos x="T4" y="0"/>
                  </a:cxn>
                  <a:cxn ang="0">
                    <a:pos x="T5" y="0"/>
                  </a:cxn>
                  <a:cxn ang="0">
                    <a:pos x="T6" y="0"/>
                  </a:cxn>
                  <a:cxn ang="0">
                    <a:pos x="T7" y="0"/>
                  </a:cxn>
                  <a:cxn ang="0">
                    <a:pos x="T8" y="0"/>
                  </a:cxn>
                </a:cxnLst>
                <a:rect l="0" t="0" r="r" b="b"/>
                <a:pathLst>
                  <a:path w="1">
                    <a:moveTo>
                      <a:pt x="1" y="0"/>
                    </a:moveTo>
                    <a:lnTo>
                      <a:pt x="1" y="0"/>
                    </a:lnTo>
                    <a:lnTo>
                      <a:pt x="0" y="0"/>
                    </a:lnTo>
                    <a:lnTo>
                      <a:pt x="0" y="0"/>
                    </a:lnTo>
                    <a:lnTo>
                      <a:pt x="0" y="0"/>
                    </a:lnTo>
                    <a:lnTo>
                      <a:pt x="0" y="0"/>
                    </a:lnTo>
                    <a:lnTo>
                      <a:pt x="0" y="0"/>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6" name="Freeform 213">
                <a:extLst>
                  <a:ext uri="{FF2B5EF4-FFF2-40B4-BE49-F238E27FC236}">
                    <a16:creationId xmlns:a16="http://schemas.microsoft.com/office/drawing/2014/main" id="{00000000-0008-0000-0200-000014010000}"/>
                  </a:ext>
                </a:extLst>
              </xdr:cNvPr>
              <xdr:cNvSpPr>
                <a:spLocks/>
              </xdr:cNvSpPr>
            </xdr:nvSpPr>
            <xdr:spPr bwMode="auto">
              <a:xfrm>
                <a:off x="498" y="140"/>
                <a:ext cx="1" cy="0"/>
              </a:xfrm>
              <a:custGeom>
                <a:avLst/>
                <a:gdLst>
                  <a:gd name="T0" fmla="*/ 1 w 1"/>
                  <a:gd name="T1" fmla="*/ 1 w 1"/>
                  <a:gd name="T2" fmla="*/ 0 w 1"/>
                  <a:gd name="T3" fmla="*/ 0 w 1"/>
                  <a:gd name="T4" fmla="*/ 0 w 1"/>
                  <a:gd name="T5" fmla="*/ 0 w 1"/>
                  <a:gd name="T6" fmla="*/ 0 w 1"/>
                  <a:gd name="T7" fmla="*/ 1 w 1"/>
                  <a:gd name="T8" fmla="*/ 1 w 1"/>
                </a:gdLst>
                <a:ahLst/>
                <a:cxnLst>
                  <a:cxn ang="0">
                    <a:pos x="T0" y="0"/>
                  </a:cxn>
                  <a:cxn ang="0">
                    <a:pos x="T1" y="0"/>
                  </a:cxn>
                  <a:cxn ang="0">
                    <a:pos x="T2" y="0"/>
                  </a:cxn>
                  <a:cxn ang="0">
                    <a:pos x="T3" y="0"/>
                  </a:cxn>
                  <a:cxn ang="0">
                    <a:pos x="T4" y="0"/>
                  </a:cxn>
                  <a:cxn ang="0">
                    <a:pos x="T5" y="0"/>
                  </a:cxn>
                  <a:cxn ang="0">
                    <a:pos x="T6" y="0"/>
                  </a:cxn>
                  <a:cxn ang="0">
                    <a:pos x="T7" y="0"/>
                  </a:cxn>
                  <a:cxn ang="0">
                    <a:pos x="T8" y="0"/>
                  </a:cxn>
                </a:cxnLst>
                <a:rect l="0" t="0" r="r" b="b"/>
                <a:pathLst>
                  <a:path w="1">
                    <a:moveTo>
                      <a:pt x="1" y="0"/>
                    </a:moveTo>
                    <a:lnTo>
                      <a:pt x="1" y="0"/>
                    </a:lnTo>
                    <a:lnTo>
                      <a:pt x="0" y="0"/>
                    </a:lnTo>
                    <a:lnTo>
                      <a:pt x="0" y="0"/>
                    </a:lnTo>
                    <a:lnTo>
                      <a:pt x="0" y="0"/>
                    </a:lnTo>
                    <a:lnTo>
                      <a:pt x="0" y="0"/>
                    </a:lnTo>
                    <a:lnTo>
                      <a:pt x="0" y="0"/>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7" name="Freeform 214">
                <a:extLst>
                  <a:ext uri="{FF2B5EF4-FFF2-40B4-BE49-F238E27FC236}">
                    <a16:creationId xmlns:a16="http://schemas.microsoft.com/office/drawing/2014/main" id="{00000000-0008-0000-0200-000015010000}"/>
                  </a:ext>
                </a:extLst>
              </xdr:cNvPr>
              <xdr:cNvSpPr>
                <a:spLocks/>
              </xdr:cNvSpPr>
            </xdr:nvSpPr>
            <xdr:spPr bwMode="auto">
              <a:xfrm>
                <a:off x="498" y="140"/>
                <a:ext cx="1" cy="0"/>
              </a:xfrm>
              <a:custGeom>
                <a:avLst/>
                <a:gdLst>
                  <a:gd name="T0" fmla="*/ 1 w 1"/>
                  <a:gd name="T1" fmla="*/ 1 w 1"/>
                  <a:gd name="T2" fmla="*/ 0 w 1"/>
                  <a:gd name="T3" fmla="*/ 0 w 1"/>
                  <a:gd name="T4" fmla="*/ 0 w 1"/>
                  <a:gd name="T5" fmla="*/ 0 w 1"/>
                  <a:gd name="T6" fmla="*/ 0 w 1"/>
                  <a:gd name="T7" fmla="*/ 1 w 1"/>
                  <a:gd name="T8" fmla="*/ 1 w 1"/>
                </a:gdLst>
                <a:ahLst/>
                <a:cxnLst>
                  <a:cxn ang="0">
                    <a:pos x="T0" y="0"/>
                  </a:cxn>
                  <a:cxn ang="0">
                    <a:pos x="T1" y="0"/>
                  </a:cxn>
                  <a:cxn ang="0">
                    <a:pos x="T2" y="0"/>
                  </a:cxn>
                  <a:cxn ang="0">
                    <a:pos x="T3" y="0"/>
                  </a:cxn>
                  <a:cxn ang="0">
                    <a:pos x="T4" y="0"/>
                  </a:cxn>
                  <a:cxn ang="0">
                    <a:pos x="T5" y="0"/>
                  </a:cxn>
                  <a:cxn ang="0">
                    <a:pos x="T6" y="0"/>
                  </a:cxn>
                  <a:cxn ang="0">
                    <a:pos x="T7" y="0"/>
                  </a:cxn>
                  <a:cxn ang="0">
                    <a:pos x="T8" y="0"/>
                  </a:cxn>
                </a:cxnLst>
                <a:rect l="0" t="0" r="r" b="b"/>
                <a:pathLst>
                  <a:path w="1">
                    <a:moveTo>
                      <a:pt x="1" y="0"/>
                    </a:moveTo>
                    <a:lnTo>
                      <a:pt x="1" y="0"/>
                    </a:lnTo>
                    <a:lnTo>
                      <a:pt x="0" y="0"/>
                    </a:lnTo>
                    <a:lnTo>
                      <a:pt x="0" y="0"/>
                    </a:lnTo>
                    <a:lnTo>
                      <a:pt x="0" y="0"/>
                    </a:lnTo>
                    <a:lnTo>
                      <a:pt x="0" y="0"/>
                    </a:lnTo>
                    <a:lnTo>
                      <a:pt x="0" y="0"/>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8" name="Freeform 215">
                <a:extLst>
                  <a:ext uri="{FF2B5EF4-FFF2-40B4-BE49-F238E27FC236}">
                    <a16:creationId xmlns:a16="http://schemas.microsoft.com/office/drawing/2014/main" id="{00000000-0008-0000-0200-000016010000}"/>
                  </a:ext>
                </a:extLst>
              </xdr:cNvPr>
              <xdr:cNvSpPr>
                <a:spLocks/>
              </xdr:cNvSpPr>
            </xdr:nvSpPr>
            <xdr:spPr bwMode="auto">
              <a:xfrm>
                <a:off x="498" y="140"/>
                <a:ext cx="1" cy="0"/>
              </a:xfrm>
              <a:custGeom>
                <a:avLst/>
                <a:gdLst>
                  <a:gd name="T0" fmla="*/ 1 w 1"/>
                  <a:gd name="T1" fmla="*/ 1 w 1"/>
                  <a:gd name="T2" fmla="*/ 0 w 1"/>
                  <a:gd name="T3" fmla="*/ 0 w 1"/>
                  <a:gd name="T4" fmla="*/ 0 w 1"/>
                  <a:gd name="T5" fmla="*/ 0 w 1"/>
                  <a:gd name="T6" fmla="*/ 0 w 1"/>
                  <a:gd name="T7" fmla="*/ 1 w 1"/>
                  <a:gd name="T8" fmla="*/ 1 w 1"/>
                </a:gdLst>
                <a:ahLst/>
                <a:cxnLst>
                  <a:cxn ang="0">
                    <a:pos x="T0" y="0"/>
                  </a:cxn>
                  <a:cxn ang="0">
                    <a:pos x="T1" y="0"/>
                  </a:cxn>
                  <a:cxn ang="0">
                    <a:pos x="T2" y="0"/>
                  </a:cxn>
                  <a:cxn ang="0">
                    <a:pos x="T3" y="0"/>
                  </a:cxn>
                  <a:cxn ang="0">
                    <a:pos x="T4" y="0"/>
                  </a:cxn>
                  <a:cxn ang="0">
                    <a:pos x="T5" y="0"/>
                  </a:cxn>
                  <a:cxn ang="0">
                    <a:pos x="T6" y="0"/>
                  </a:cxn>
                  <a:cxn ang="0">
                    <a:pos x="T7" y="0"/>
                  </a:cxn>
                  <a:cxn ang="0">
                    <a:pos x="T8" y="0"/>
                  </a:cxn>
                </a:cxnLst>
                <a:rect l="0" t="0" r="r" b="b"/>
                <a:pathLst>
                  <a:path w="1">
                    <a:moveTo>
                      <a:pt x="1" y="0"/>
                    </a:moveTo>
                    <a:lnTo>
                      <a:pt x="1" y="0"/>
                    </a:lnTo>
                    <a:lnTo>
                      <a:pt x="0" y="0"/>
                    </a:lnTo>
                    <a:lnTo>
                      <a:pt x="0" y="0"/>
                    </a:lnTo>
                    <a:lnTo>
                      <a:pt x="0" y="0"/>
                    </a:lnTo>
                    <a:lnTo>
                      <a:pt x="0" y="0"/>
                    </a:lnTo>
                    <a:lnTo>
                      <a:pt x="0" y="0"/>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9" name="Line 216">
                <a:extLst>
                  <a:ext uri="{FF2B5EF4-FFF2-40B4-BE49-F238E27FC236}">
                    <a16:creationId xmlns:a16="http://schemas.microsoft.com/office/drawing/2014/main" id="{00000000-0008-0000-0200-000017010000}"/>
                  </a:ext>
                </a:extLst>
              </xdr:cNvPr>
              <xdr:cNvSpPr>
                <a:spLocks noChangeShapeType="1"/>
              </xdr:cNvSpPr>
            </xdr:nvSpPr>
            <xdr:spPr bwMode="auto">
              <a:xfrm>
                <a:off x="498" y="14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0" name="Line 217">
                <a:extLst>
                  <a:ext uri="{FF2B5EF4-FFF2-40B4-BE49-F238E27FC236}">
                    <a16:creationId xmlns:a16="http://schemas.microsoft.com/office/drawing/2014/main" id="{00000000-0008-0000-0200-000018010000}"/>
                  </a:ext>
                </a:extLst>
              </xdr:cNvPr>
              <xdr:cNvSpPr>
                <a:spLocks noChangeShapeType="1"/>
              </xdr:cNvSpPr>
            </xdr:nvSpPr>
            <xdr:spPr bwMode="auto">
              <a:xfrm>
                <a:off x="499" y="14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 name="Line 218">
                <a:extLst>
                  <a:ext uri="{FF2B5EF4-FFF2-40B4-BE49-F238E27FC236}">
                    <a16:creationId xmlns:a16="http://schemas.microsoft.com/office/drawing/2014/main" id="{00000000-0008-0000-0200-000019010000}"/>
                  </a:ext>
                </a:extLst>
              </xdr:cNvPr>
              <xdr:cNvSpPr>
                <a:spLocks noChangeShapeType="1"/>
              </xdr:cNvSpPr>
            </xdr:nvSpPr>
            <xdr:spPr bwMode="auto">
              <a:xfrm>
                <a:off x="499" y="14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2" name="Line 219">
                <a:extLst>
                  <a:ext uri="{FF2B5EF4-FFF2-40B4-BE49-F238E27FC236}">
                    <a16:creationId xmlns:a16="http://schemas.microsoft.com/office/drawing/2014/main" id="{00000000-0008-0000-0200-00001A010000}"/>
                  </a:ext>
                </a:extLst>
              </xdr:cNvPr>
              <xdr:cNvSpPr>
                <a:spLocks noChangeShapeType="1"/>
              </xdr:cNvSpPr>
            </xdr:nvSpPr>
            <xdr:spPr bwMode="auto">
              <a:xfrm>
                <a:off x="498" y="14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 name="Line 220">
                <a:extLst>
                  <a:ext uri="{FF2B5EF4-FFF2-40B4-BE49-F238E27FC236}">
                    <a16:creationId xmlns:a16="http://schemas.microsoft.com/office/drawing/2014/main" id="{00000000-0008-0000-0200-00001B010000}"/>
                  </a:ext>
                </a:extLst>
              </xdr:cNvPr>
              <xdr:cNvSpPr>
                <a:spLocks noChangeShapeType="1"/>
              </xdr:cNvSpPr>
            </xdr:nvSpPr>
            <xdr:spPr bwMode="auto">
              <a:xfrm>
                <a:off x="498" y="13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4" name="Line 221">
                <a:extLst>
                  <a:ext uri="{FF2B5EF4-FFF2-40B4-BE49-F238E27FC236}">
                    <a16:creationId xmlns:a16="http://schemas.microsoft.com/office/drawing/2014/main" id="{00000000-0008-0000-0200-00001C010000}"/>
                  </a:ext>
                </a:extLst>
              </xdr:cNvPr>
              <xdr:cNvSpPr>
                <a:spLocks noChangeShapeType="1"/>
              </xdr:cNvSpPr>
            </xdr:nvSpPr>
            <xdr:spPr bwMode="auto">
              <a:xfrm>
                <a:off x="499" y="13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5" name="Line 222">
                <a:extLst>
                  <a:ext uri="{FF2B5EF4-FFF2-40B4-BE49-F238E27FC236}">
                    <a16:creationId xmlns:a16="http://schemas.microsoft.com/office/drawing/2014/main" id="{00000000-0008-0000-0200-00001D010000}"/>
                  </a:ext>
                </a:extLst>
              </xdr:cNvPr>
              <xdr:cNvSpPr>
                <a:spLocks noChangeShapeType="1"/>
              </xdr:cNvSpPr>
            </xdr:nvSpPr>
            <xdr:spPr bwMode="auto">
              <a:xfrm>
                <a:off x="498" y="13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6" name="Line 223">
                <a:extLst>
                  <a:ext uri="{FF2B5EF4-FFF2-40B4-BE49-F238E27FC236}">
                    <a16:creationId xmlns:a16="http://schemas.microsoft.com/office/drawing/2014/main" id="{00000000-0008-0000-0200-00001E010000}"/>
                  </a:ext>
                </a:extLst>
              </xdr:cNvPr>
              <xdr:cNvSpPr>
                <a:spLocks noChangeShapeType="1"/>
              </xdr:cNvSpPr>
            </xdr:nvSpPr>
            <xdr:spPr bwMode="auto">
              <a:xfrm>
                <a:off x="498" y="13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 name="Line 224">
                <a:extLst>
                  <a:ext uri="{FF2B5EF4-FFF2-40B4-BE49-F238E27FC236}">
                    <a16:creationId xmlns:a16="http://schemas.microsoft.com/office/drawing/2014/main" id="{00000000-0008-0000-0200-00001F010000}"/>
                  </a:ext>
                </a:extLst>
              </xdr:cNvPr>
              <xdr:cNvSpPr>
                <a:spLocks noChangeShapeType="1"/>
              </xdr:cNvSpPr>
            </xdr:nvSpPr>
            <xdr:spPr bwMode="auto">
              <a:xfrm>
                <a:off x="497" y="13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8" name="Freeform 225">
                <a:extLst>
                  <a:ext uri="{FF2B5EF4-FFF2-40B4-BE49-F238E27FC236}">
                    <a16:creationId xmlns:a16="http://schemas.microsoft.com/office/drawing/2014/main" id="{00000000-0008-0000-0200-000020010000}"/>
                  </a:ext>
                </a:extLst>
              </xdr:cNvPr>
              <xdr:cNvSpPr>
                <a:spLocks/>
              </xdr:cNvSpPr>
            </xdr:nvSpPr>
            <xdr:spPr bwMode="auto">
              <a:xfrm>
                <a:off x="497" y="139"/>
                <a:ext cx="1" cy="0"/>
              </a:xfrm>
              <a:custGeom>
                <a:avLst/>
                <a:gdLst>
                  <a:gd name="T0" fmla="*/ 0 w 1"/>
                  <a:gd name="T1" fmla="*/ 1 w 1"/>
                  <a:gd name="T2" fmla="*/ 1 w 1"/>
                </a:gdLst>
                <a:ahLst/>
                <a:cxnLst>
                  <a:cxn ang="0">
                    <a:pos x="T0" y="0"/>
                  </a:cxn>
                  <a:cxn ang="0">
                    <a:pos x="T1" y="0"/>
                  </a:cxn>
                  <a:cxn ang="0">
                    <a:pos x="T2" y="0"/>
                  </a:cxn>
                </a:cxnLst>
                <a:rect l="0" t="0" r="r" b="b"/>
                <a:pathLst>
                  <a:path w="1">
                    <a:moveTo>
                      <a:pt x="0" y="0"/>
                    </a:moveTo>
                    <a:lnTo>
                      <a:pt x="1"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9" name="Line 226">
                <a:extLst>
                  <a:ext uri="{FF2B5EF4-FFF2-40B4-BE49-F238E27FC236}">
                    <a16:creationId xmlns:a16="http://schemas.microsoft.com/office/drawing/2014/main" id="{00000000-0008-0000-0200-000021010000}"/>
                  </a:ext>
                </a:extLst>
              </xdr:cNvPr>
              <xdr:cNvSpPr>
                <a:spLocks noChangeShapeType="1"/>
              </xdr:cNvSpPr>
            </xdr:nvSpPr>
            <xdr:spPr bwMode="auto">
              <a:xfrm>
                <a:off x="499" y="14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0" name="Line 227">
                <a:extLst>
                  <a:ext uri="{FF2B5EF4-FFF2-40B4-BE49-F238E27FC236}">
                    <a16:creationId xmlns:a16="http://schemas.microsoft.com/office/drawing/2014/main" id="{00000000-0008-0000-0200-000022010000}"/>
                  </a:ext>
                </a:extLst>
              </xdr:cNvPr>
              <xdr:cNvSpPr>
                <a:spLocks noChangeShapeType="1"/>
              </xdr:cNvSpPr>
            </xdr:nvSpPr>
            <xdr:spPr bwMode="auto">
              <a:xfrm>
                <a:off x="499" y="13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1" name="Line 228">
                <a:extLst>
                  <a:ext uri="{FF2B5EF4-FFF2-40B4-BE49-F238E27FC236}">
                    <a16:creationId xmlns:a16="http://schemas.microsoft.com/office/drawing/2014/main" id="{00000000-0008-0000-0200-000023010000}"/>
                  </a:ext>
                </a:extLst>
              </xdr:cNvPr>
              <xdr:cNvSpPr>
                <a:spLocks noChangeShapeType="1"/>
              </xdr:cNvSpPr>
            </xdr:nvSpPr>
            <xdr:spPr bwMode="auto">
              <a:xfrm>
                <a:off x="499" y="14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2" name="Freeform 229">
                <a:extLst>
                  <a:ext uri="{FF2B5EF4-FFF2-40B4-BE49-F238E27FC236}">
                    <a16:creationId xmlns:a16="http://schemas.microsoft.com/office/drawing/2014/main" id="{00000000-0008-0000-0200-000024010000}"/>
                  </a:ext>
                </a:extLst>
              </xdr:cNvPr>
              <xdr:cNvSpPr>
                <a:spLocks/>
              </xdr:cNvSpPr>
            </xdr:nvSpPr>
            <xdr:spPr bwMode="auto">
              <a:xfrm>
                <a:off x="497" y="139"/>
                <a:ext cx="1" cy="0"/>
              </a:xfrm>
              <a:custGeom>
                <a:avLst/>
                <a:gdLst>
                  <a:gd name="T0" fmla="*/ 0 w 1"/>
                  <a:gd name="T1" fmla="*/ 1 w 1"/>
                  <a:gd name="T2" fmla="*/ 1 w 1"/>
                </a:gdLst>
                <a:ahLst/>
                <a:cxnLst>
                  <a:cxn ang="0">
                    <a:pos x="T0" y="0"/>
                  </a:cxn>
                  <a:cxn ang="0">
                    <a:pos x="T1" y="0"/>
                  </a:cxn>
                  <a:cxn ang="0">
                    <a:pos x="T2" y="0"/>
                  </a:cxn>
                </a:cxnLst>
                <a:rect l="0" t="0" r="r" b="b"/>
                <a:pathLst>
                  <a:path w="1">
                    <a:moveTo>
                      <a:pt x="0" y="0"/>
                    </a:moveTo>
                    <a:lnTo>
                      <a:pt x="1"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3" name="Line 230">
                <a:extLst>
                  <a:ext uri="{FF2B5EF4-FFF2-40B4-BE49-F238E27FC236}">
                    <a16:creationId xmlns:a16="http://schemas.microsoft.com/office/drawing/2014/main" id="{00000000-0008-0000-0200-000025010000}"/>
                  </a:ext>
                </a:extLst>
              </xdr:cNvPr>
              <xdr:cNvSpPr>
                <a:spLocks noChangeShapeType="1"/>
              </xdr:cNvSpPr>
            </xdr:nvSpPr>
            <xdr:spPr bwMode="auto">
              <a:xfrm>
                <a:off x="498" y="13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 name="Line 231">
                <a:extLst>
                  <a:ext uri="{FF2B5EF4-FFF2-40B4-BE49-F238E27FC236}">
                    <a16:creationId xmlns:a16="http://schemas.microsoft.com/office/drawing/2014/main" id="{00000000-0008-0000-0200-000026010000}"/>
                  </a:ext>
                </a:extLst>
              </xdr:cNvPr>
              <xdr:cNvSpPr>
                <a:spLocks noChangeShapeType="1"/>
              </xdr:cNvSpPr>
            </xdr:nvSpPr>
            <xdr:spPr bwMode="auto">
              <a:xfrm>
                <a:off x="497" y="13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 name="Line 232">
                <a:extLst>
                  <a:ext uri="{FF2B5EF4-FFF2-40B4-BE49-F238E27FC236}">
                    <a16:creationId xmlns:a16="http://schemas.microsoft.com/office/drawing/2014/main" id="{00000000-0008-0000-0200-000027010000}"/>
                  </a:ext>
                </a:extLst>
              </xdr:cNvPr>
              <xdr:cNvSpPr>
                <a:spLocks noChangeShapeType="1"/>
              </xdr:cNvSpPr>
            </xdr:nvSpPr>
            <xdr:spPr bwMode="auto">
              <a:xfrm>
                <a:off x="498" y="13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 name="Line 233">
                <a:extLst>
                  <a:ext uri="{FF2B5EF4-FFF2-40B4-BE49-F238E27FC236}">
                    <a16:creationId xmlns:a16="http://schemas.microsoft.com/office/drawing/2014/main" id="{00000000-0008-0000-0200-000028010000}"/>
                  </a:ext>
                </a:extLst>
              </xdr:cNvPr>
              <xdr:cNvSpPr>
                <a:spLocks noChangeShapeType="1"/>
              </xdr:cNvSpPr>
            </xdr:nvSpPr>
            <xdr:spPr bwMode="auto">
              <a:xfrm>
                <a:off x="498" y="14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7" name="Line 234">
                <a:extLst>
                  <a:ext uri="{FF2B5EF4-FFF2-40B4-BE49-F238E27FC236}">
                    <a16:creationId xmlns:a16="http://schemas.microsoft.com/office/drawing/2014/main" id="{00000000-0008-0000-0200-000029010000}"/>
                  </a:ext>
                </a:extLst>
              </xdr:cNvPr>
              <xdr:cNvSpPr>
                <a:spLocks noChangeShapeType="1"/>
              </xdr:cNvSpPr>
            </xdr:nvSpPr>
            <xdr:spPr bwMode="auto">
              <a:xfrm>
                <a:off x="498" y="13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 name="Line 235">
                <a:extLst>
                  <a:ext uri="{FF2B5EF4-FFF2-40B4-BE49-F238E27FC236}">
                    <a16:creationId xmlns:a16="http://schemas.microsoft.com/office/drawing/2014/main" id="{00000000-0008-0000-0200-00002A010000}"/>
                  </a:ext>
                </a:extLst>
              </xdr:cNvPr>
              <xdr:cNvSpPr>
                <a:spLocks noChangeShapeType="1"/>
              </xdr:cNvSpPr>
            </xdr:nvSpPr>
            <xdr:spPr bwMode="auto">
              <a:xfrm>
                <a:off x="498" y="14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 name="Freeform 236">
                <a:extLst>
                  <a:ext uri="{FF2B5EF4-FFF2-40B4-BE49-F238E27FC236}">
                    <a16:creationId xmlns:a16="http://schemas.microsoft.com/office/drawing/2014/main" id="{00000000-0008-0000-0200-00002B010000}"/>
                  </a:ext>
                </a:extLst>
              </xdr:cNvPr>
              <xdr:cNvSpPr>
                <a:spLocks/>
              </xdr:cNvSpPr>
            </xdr:nvSpPr>
            <xdr:spPr bwMode="auto">
              <a:xfrm>
                <a:off x="498" y="140"/>
                <a:ext cx="1" cy="0"/>
              </a:xfrm>
              <a:custGeom>
                <a:avLst/>
                <a:gdLst>
                  <a:gd name="T0" fmla="*/ 1 w 1"/>
                  <a:gd name="T1" fmla="*/ 1 w 1"/>
                  <a:gd name="T2" fmla="*/ 0 w 1"/>
                  <a:gd name="T3" fmla="*/ 0 w 1"/>
                  <a:gd name="T4" fmla="*/ 0 w 1"/>
                  <a:gd name="T5" fmla="*/ 0 w 1"/>
                  <a:gd name="T6" fmla="*/ 0 w 1"/>
                  <a:gd name="T7" fmla="*/ 1 w 1"/>
                  <a:gd name="T8" fmla="*/ 1 w 1"/>
                </a:gdLst>
                <a:ahLst/>
                <a:cxnLst>
                  <a:cxn ang="0">
                    <a:pos x="T0" y="0"/>
                  </a:cxn>
                  <a:cxn ang="0">
                    <a:pos x="T1" y="0"/>
                  </a:cxn>
                  <a:cxn ang="0">
                    <a:pos x="T2" y="0"/>
                  </a:cxn>
                  <a:cxn ang="0">
                    <a:pos x="T3" y="0"/>
                  </a:cxn>
                  <a:cxn ang="0">
                    <a:pos x="T4" y="0"/>
                  </a:cxn>
                  <a:cxn ang="0">
                    <a:pos x="T5" y="0"/>
                  </a:cxn>
                  <a:cxn ang="0">
                    <a:pos x="T6" y="0"/>
                  </a:cxn>
                  <a:cxn ang="0">
                    <a:pos x="T7" y="0"/>
                  </a:cxn>
                  <a:cxn ang="0">
                    <a:pos x="T8" y="0"/>
                  </a:cxn>
                </a:cxnLst>
                <a:rect l="0" t="0" r="r" b="b"/>
                <a:pathLst>
                  <a:path w="1">
                    <a:moveTo>
                      <a:pt x="1" y="0"/>
                    </a:moveTo>
                    <a:lnTo>
                      <a:pt x="1" y="0"/>
                    </a:lnTo>
                    <a:lnTo>
                      <a:pt x="0" y="0"/>
                    </a:lnTo>
                    <a:lnTo>
                      <a:pt x="0" y="0"/>
                    </a:lnTo>
                    <a:lnTo>
                      <a:pt x="0" y="0"/>
                    </a:lnTo>
                    <a:lnTo>
                      <a:pt x="0" y="0"/>
                    </a:lnTo>
                    <a:lnTo>
                      <a:pt x="0" y="0"/>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0" name="Freeform 237">
                <a:extLst>
                  <a:ext uri="{FF2B5EF4-FFF2-40B4-BE49-F238E27FC236}">
                    <a16:creationId xmlns:a16="http://schemas.microsoft.com/office/drawing/2014/main" id="{00000000-0008-0000-0200-00002C010000}"/>
                  </a:ext>
                </a:extLst>
              </xdr:cNvPr>
              <xdr:cNvSpPr>
                <a:spLocks/>
              </xdr:cNvSpPr>
            </xdr:nvSpPr>
            <xdr:spPr bwMode="auto">
              <a:xfrm>
                <a:off x="498" y="140"/>
                <a:ext cx="1" cy="0"/>
              </a:xfrm>
              <a:custGeom>
                <a:avLst/>
                <a:gdLst>
                  <a:gd name="T0" fmla="*/ 1 w 1"/>
                  <a:gd name="T1" fmla="*/ 1 w 1"/>
                  <a:gd name="T2" fmla="*/ 0 w 1"/>
                  <a:gd name="T3" fmla="*/ 0 w 1"/>
                  <a:gd name="T4" fmla="*/ 0 w 1"/>
                  <a:gd name="T5" fmla="*/ 0 w 1"/>
                  <a:gd name="T6" fmla="*/ 0 w 1"/>
                  <a:gd name="T7" fmla="*/ 1 w 1"/>
                  <a:gd name="T8" fmla="*/ 1 w 1"/>
                </a:gdLst>
                <a:ahLst/>
                <a:cxnLst>
                  <a:cxn ang="0">
                    <a:pos x="T0" y="0"/>
                  </a:cxn>
                  <a:cxn ang="0">
                    <a:pos x="T1" y="0"/>
                  </a:cxn>
                  <a:cxn ang="0">
                    <a:pos x="T2" y="0"/>
                  </a:cxn>
                  <a:cxn ang="0">
                    <a:pos x="T3" y="0"/>
                  </a:cxn>
                  <a:cxn ang="0">
                    <a:pos x="T4" y="0"/>
                  </a:cxn>
                  <a:cxn ang="0">
                    <a:pos x="T5" y="0"/>
                  </a:cxn>
                  <a:cxn ang="0">
                    <a:pos x="T6" y="0"/>
                  </a:cxn>
                  <a:cxn ang="0">
                    <a:pos x="T7" y="0"/>
                  </a:cxn>
                  <a:cxn ang="0">
                    <a:pos x="T8" y="0"/>
                  </a:cxn>
                </a:cxnLst>
                <a:rect l="0" t="0" r="r" b="b"/>
                <a:pathLst>
                  <a:path w="1">
                    <a:moveTo>
                      <a:pt x="1" y="0"/>
                    </a:moveTo>
                    <a:lnTo>
                      <a:pt x="1" y="0"/>
                    </a:lnTo>
                    <a:lnTo>
                      <a:pt x="0" y="0"/>
                    </a:lnTo>
                    <a:lnTo>
                      <a:pt x="0" y="0"/>
                    </a:lnTo>
                    <a:lnTo>
                      <a:pt x="0" y="0"/>
                    </a:lnTo>
                    <a:lnTo>
                      <a:pt x="0" y="0"/>
                    </a:lnTo>
                    <a:lnTo>
                      <a:pt x="0" y="0"/>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1" name="Freeform 238">
                <a:extLst>
                  <a:ext uri="{FF2B5EF4-FFF2-40B4-BE49-F238E27FC236}">
                    <a16:creationId xmlns:a16="http://schemas.microsoft.com/office/drawing/2014/main" id="{00000000-0008-0000-0200-00002D010000}"/>
                  </a:ext>
                </a:extLst>
              </xdr:cNvPr>
              <xdr:cNvSpPr>
                <a:spLocks/>
              </xdr:cNvSpPr>
            </xdr:nvSpPr>
            <xdr:spPr bwMode="auto">
              <a:xfrm>
                <a:off x="498" y="140"/>
                <a:ext cx="1" cy="0"/>
              </a:xfrm>
              <a:custGeom>
                <a:avLst/>
                <a:gdLst>
                  <a:gd name="T0" fmla="*/ 1 w 1"/>
                  <a:gd name="T1" fmla="*/ 1 w 1"/>
                  <a:gd name="T2" fmla="*/ 0 w 1"/>
                  <a:gd name="T3" fmla="*/ 0 w 1"/>
                  <a:gd name="T4" fmla="*/ 0 w 1"/>
                  <a:gd name="T5" fmla="*/ 0 w 1"/>
                  <a:gd name="T6" fmla="*/ 0 w 1"/>
                  <a:gd name="T7" fmla="*/ 1 w 1"/>
                  <a:gd name="T8" fmla="*/ 1 w 1"/>
                </a:gdLst>
                <a:ahLst/>
                <a:cxnLst>
                  <a:cxn ang="0">
                    <a:pos x="T0" y="0"/>
                  </a:cxn>
                  <a:cxn ang="0">
                    <a:pos x="T1" y="0"/>
                  </a:cxn>
                  <a:cxn ang="0">
                    <a:pos x="T2" y="0"/>
                  </a:cxn>
                  <a:cxn ang="0">
                    <a:pos x="T3" y="0"/>
                  </a:cxn>
                  <a:cxn ang="0">
                    <a:pos x="T4" y="0"/>
                  </a:cxn>
                  <a:cxn ang="0">
                    <a:pos x="T5" y="0"/>
                  </a:cxn>
                  <a:cxn ang="0">
                    <a:pos x="T6" y="0"/>
                  </a:cxn>
                  <a:cxn ang="0">
                    <a:pos x="T7" y="0"/>
                  </a:cxn>
                  <a:cxn ang="0">
                    <a:pos x="T8" y="0"/>
                  </a:cxn>
                </a:cxnLst>
                <a:rect l="0" t="0" r="r" b="b"/>
                <a:pathLst>
                  <a:path w="1">
                    <a:moveTo>
                      <a:pt x="1" y="0"/>
                    </a:moveTo>
                    <a:lnTo>
                      <a:pt x="1" y="0"/>
                    </a:lnTo>
                    <a:lnTo>
                      <a:pt x="0" y="0"/>
                    </a:lnTo>
                    <a:lnTo>
                      <a:pt x="0" y="0"/>
                    </a:lnTo>
                    <a:lnTo>
                      <a:pt x="0" y="0"/>
                    </a:lnTo>
                    <a:lnTo>
                      <a:pt x="0" y="0"/>
                    </a:lnTo>
                    <a:lnTo>
                      <a:pt x="0" y="0"/>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2" name="Freeform 239">
                <a:extLst>
                  <a:ext uri="{FF2B5EF4-FFF2-40B4-BE49-F238E27FC236}">
                    <a16:creationId xmlns:a16="http://schemas.microsoft.com/office/drawing/2014/main" id="{00000000-0008-0000-0200-00002E010000}"/>
                  </a:ext>
                </a:extLst>
              </xdr:cNvPr>
              <xdr:cNvSpPr>
                <a:spLocks/>
              </xdr:cNvSpPr>
            </xdr:nvSpPr>
            <xdr:spPr bwMode="auto">
              <a:xfrm>
                <a:off x="498" y="140"/>
                <a:ext cx="1" cy="0"/>
              </a:xfrm>
              <a:custGeom>
                <a:avLst/>
                <a:gdLst>
                  <a:gd name="T0" fmla="*/ 1 w 1"/>
                  <a:gd name="T1" fmla="*/ 1 w 1"/>
                  <a:gd name="T2" fmla="*/ 0 w 1"/>
                  <a:gd name="T3" fmla="*/ 0 w 1"/>
                  <a:gd name="T4" fmla="*/ 0 w 1"/>
                  <a:gd name="T5" fmla="*/ 0 w 1"/>
                  <a:gd name="T6" fmla="*/ 0 w 1"/>
                  <a:gd name="T7" fmla="*/ 1 w 1"/>
                  <a:gd name="T8" fmla="*/ 1 w 1"/>
                </a:gdLst>
                <a:ahLst/>
                <a:cxnLst>
                  <a:cxn ang="0">
                    <a:pos x="T0" y="0"/>
                  </a:cxn>
                  <a:cxn ang="0">
                    <a:pos x="T1" y="0"/>
                  </a:cxn>
                  <a:cxn ang="0">
                    <a:pos x="T2" y="0"/>
                  </a:cxn>
                  <a:cxn ang="0">
                    <a:pos x="T3" y="0"/>
                  </a:cxn>
                  <a:cxn ang="0">
                    <a:pos x="T4" y="0"/>
                  </a:cxn>
                  <a:cxn ang="0">
                    <a:pos x="T5" y="0"/>
                  </a:cxn>
                  <a:cxn ang="0">
                    <a:pos x="T6" y="0"/>
                  </a:cxn>
                  <a:cxn ang="0">
                    <a:pos x="T7" y="0"/>
                  </a:cxn>
                  <a:cxn ang="0">
                    <a:pos x="T8" y="0"/>
                  </a:cxn>
                </a:cxnLst>
                <a:rect l="0" t="0" r="r" b="b"/>
                <a:pathLst>
                  <a:path w="1">
                    <a:moveTo>
                      <a:pt x="1" y="0"/>
                    </a:moveTo>
                    <a:lnTo>
                      <a:pt x="1" y="0"/>
                    </a:lnTo>
                    <a:lnTo>
                      <a:pt x="0" y="0"/>
                    </a:lnTo>
                    <a:lnTo>
                      <a:pt x="0" y="0"/>
                    </a:lnTo>
                    <a:lnTo>
                      <a:pt x="0" y="0"/>
                    </a:lnTo>
                    <a:lnTo>
                      <a:pt x="0" y="0"/>
                    </a:lnTo>
                    <a:lnTo>
                      <a:pt x="0" y="0"/>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3" name="Line 240">
                <a:extLst>
                  <a:ext uri="{FF2B5EF4-FFF2-40B4-BE49-F238E27FC236}">
                    <a16:creationId xmlns:a16="http://schemas.microsoft.com/office/drawing/2014/main" id="{00000000-0008-0000-0200-00002F010000}"/>
                  </a:ext>
                </a:extLst>
              </xdr:cNvPr>
              <xdr:cNvSpPr>
                <a:spLocks noChangeShapeType="1"/>
              </xdr:cNvSpPr>
            </xdr:nvSpPr>
            <xdr:spPr bwMode="auto">
              <a:xfrm>
                <a:off x="498" y="140"/>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4" name="Line 241">
                <a:extLst>
                  <a:ext uri="{FF2B5EF4-FFF2-40B4-BE49-F238E27FC236}">
                    <a16:creationId xmlns:a16="http://schemas.microsoft.com/office/drawing/2014/main" id="{00000000-0008-0000-0200-000030010000}"/>
                  </a:ext>
                </a:extLst>
              </xdr:cNvPr>
              <xdr:cNvSpPr>
                <a:spLocks noChangeShapeType="1"/>
              </xdr:cNvSpPr>
            </xdr:nvSpPr>
            <xdr:spPr bwMode="auto">
              <a:xfrm>
                <a:off x="498" y="140"/>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5" name="Line 242">
                <a:extLst>
                  <a:ext uri="{FF2B5EF4-FFF2-40B4-BE49-F238E27FC236}">
                    <a16:creationId xmlns:a16="http://schemas.microsoft.com/office/drawing/2014/main" id="{00000000-0008-0000-0200-000031010000}"/>
                  </a:ext>
                </a:extLst>
              </xdr:cNvPr>
              <xdr:cNvSpPr>
                <a:spLocks noChangeShapeType="1"/>
              </xdr:cNvSpPr>
            </xdr:nvSpPr>
            <xdr:spPr bwMode="auto">
              <a:xfrm>
                <a:off x="499" y="13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6" name="Freeform 243">
                <a:extLst>
                  <a:ext uri="{FF2B5EF4-FFF2-40B4-BE49-F238E27FC236}">
                    <a16:creationId xmlns:a16="http://schemas.microsoft.com/office/drawing/2014/main" id="{00000000-0008-0000-0200-000032010000}"/>
                  </a:ext>
                </a:extLst>
              </xdr:cNvPr>
              <xdr:cNvSpPr>
                <a:spLocks/>
              </xdr:cNvSpPr>
            </xdr:nvSpPr>
            <xdr:spPr bwMode="auto">
              <a:xfrm>
                <a:off x="499" y="139"/>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 name="Freeform 244">
                <a:extLst>
                  <a:ext uri="{FF2B5EF4-FFF2-40B4-BE49-F238E27FC236}">
                    <a16:creationId xmlns:a16="http://schemas.microsoft.com/office/drawing/2014/main" id="{00000000-0008-0000-0200-000033010000}"/>
                  </a:ext>
                </a:extLst>
              </xdr:cNvPr>
              <xdr:cNvSpPr>
                <a:spLocks/>
              </xdr:cNvSpPr>
            </xdr:nvSpPr>
            <xdr:spPr bwMode="auto">
              <a:xfrm>
                <a:off x="498" y="137"/>
                <a:ext cx="1" cy="1"/>
              </a:xfrm>
              <a:custGeom>
                <a:avLst/>
                <a:gdLst>
                  <a:gd name="T0" fmla="*/ 1 w 1"/>
                  <a:gd name="T1" fmla="*/ 0 h 1"/>
                  <a:gd name="T2" fmla="*/ 1 w 1"/>
                  <a:gd name="T3" fmla="*/ 0 h 1"/>
                  <a:gd name="T4" fmla="*/ 0 w 1"/>
                  <a:gd name="T5" fmla="*/ 0 h 1"/>
                  <a:gd name="T6" fmla="*/ 0 w 1"/>
                  <a:gd name="T7" fmla="*/ 0 h 1"/>
                  <a:gd name="T8" fmla="*/ 0 w 1"/>
                  <a:gd name="T9" fmla="*/ 0 h 1"/>
                  <a:gd name="T10" fmla="*/ 0 w 1"/>
                  <a:gd name="T11" fmla="*/ 1 h 1"/>
                  <a:gd name="T12" fmla="*/ 0 w 1"/>
                  <a:gd name="T13" fmla="*/ 1 h 1"/>
                  <a:gd name="T14" fmla="*/ 1 w 1"/>
                  <a:gd name="T15" fmla="*/ 1 h 1"/>
                  <a:gd name="T16" fmla="*/ 1 w 1"/>
                  <a:gd name="T17" fmla="*/ 0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 h="1">
                    <a:moveTo>
                      <a:pt x="1" y="0"/>
                    </a:moveTo>
                    <a:lnTo>
                      <a:pt x="1" y="0"/>
                    </a:lnTo>
                    <a:lnTo>
                      <a:pt x="0" y="0"/>
                    </a:lnTo>
                    <a:lnTo>
                      <a:pt x="0" y="0"/>
                    </a:lnTo>
                    <a:lnTo>
                      <a:pt x="0" y="0"/>
                    </a:lnTo>
                    <a:lnTo>
                      <a:pt x="0" y="1"/>
                    </a:lnTo>
                    <a:lnTo>
                      <a:pt x="0" y="1"/>
                    </a:lnTo>
                    <a:lnTo>
                      <a:pt x="1" y="1"/>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8" name="Freeform 245">
                <a:extLst>
                  <a:ext uri="{FF2B5EF4-FFF2-40B4-BE49-F238E27FC236}">
                    <a16:creationId xmlns:a16="http://schemas.microsoft.com/office/drawing/2014/main" id="{00000000-0008-0000-0200-000034010000}"/>
                  </a:ext>
                </a:extLst>
              </xdr:cNvPr>
              <xdr:cNvSpPr>
                <a:spLocks/>
              </xdr:cNvSpPr>
            </xdr:nvSpPr>
            <xdr:spPr bwMode="auto">
              <a:xfrm>
                <a:off x="498" y="137"/>
                <a:ext cx="1" cy="0"/>
              </a:xfrm>
              <a:custGeom>
                <a:avLst/>
                <a:gdLst>
                  <a:gd name="T0" fmla="*/ 1 w 1"/>
                  <a:gd name="T1" fmla="*/ 1 w 1"/>
                  <a:gd name="T2" fmla="*/ 0 w 1"/>
                  <a:gd name="T3" fmla="*/ 0 w 1"/>
                  <a:gd name="T4" fmla="*/ 0 w 1"/>
                </a:gdLst>
                <a:ahLst/>
                <a:cxnLst>
                  <a:cxn ang="0">
                    <a:pos x="T0" y="0"/>
                  </a:cxn>
                  <a:cxn ang="0">
                    <a:pos x="T1" y="0"/>
                  </a:cxn>
                  <a:cxn ang="0">
                    <a:pos x="T2" y="0"/>
                  </a:cxn>
                  <a:cxn ang="0">
                    <a:pos x="T3" y="0"/>
                  </a:cxn>
                  <a:cxn ang="0">
                    <a:pos x="T4" y="0"/>
                  </a:cxn>
                </a:cxnLst>
                <a:rect l="0" t="0" r="r" b="b"/>
                <a:pathLst>
                  <a:path w="1">
                    <a:moveTo>
                      <a:pt x="1" y="0"/>
                    </a:moveTo>
                    <a:lnTo>
                      <a:pt x="1" y="0"/>
                    </a:lnTo>
                    <a:lnTo>
                      <a:pt x="0"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9" name="Line 246">
                <a:extLst>
                  <a:ext uri="{FF2B5EF4-FFF2-40B4-BE49-F238E27FC236}">
                    <a16:creationId xmlns:a16="http://schemas.microsoft.com/office/drawing/2014/main" id="{00000000-0008-0000-0200-000035010000}"/>
                  </a:ext>
                </a:extLst>
              </xdr:cNvPr>
              <xdr:cNvSpPr>
                <a:spLocks noChangeShapeType="1"/>
              </xdr:cNvSpPr>
            </xdr:nvSpPr>
            <xdr:spPr bwMode="auto">
              <a:xfrm>
                <a:off x="495" y="137"/>
                <a:ext cx="7"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0" name="Freeform 247">
                <a:extLst>
                  <a:ext uri="{FF2B5EF4-FFF2-40B4-BE49-F238E27FC236}">
                    <a16:creationId xmlns:a16="http://schemas.microsoft.com/office/drawing/2014/main" id="{00000000-0008-0000-0200-000036010000}"/>
                  </a:ext>
                </a:extLst>
              </xdr:cNvPr>
              <xdr:cNvSpPr>
                <a:spLocks/>
              </xdr:cNvSpPr>
            </xdr:nvSpPr>
            <xdr:spPr bwMode="auto">
              <a:xfrm>
                <a:off x="497" y="137"/>
                <a:ext cx="2" cy="0"/>
              </a:xfrm>
              <a:custGeom>
                <a:avLst/>
                <a:gdLst>
                  <a:gd name="T0" fmla="*/ 2 w 2"/>
                  <a:gd name="T1" fmla="*/ 2 w 2"/>
                  <a:gd name="T2" fmla="*/ 1 w 2"/>
                  <a:gd name="T3" fmla="*/ 1 w 2"/>
                  <a:gd name="T4" fmla="*/ 0 w 2"/>
                </a:gdLst>
                <a:ahLst/>
                <a:cxnLst>
                  <a:cxn ang="0">
                    <a:pos x="T0" y="0"/>
                  </a:cxn>
                  <a:cxn ang="0">
                    <a:pos x="T1" y="0"/>
                  </a:cxn>
                  <a:cxn ang="0">
                    <a:pos x="T2" y="0"/>
                  </a:cxn>
                  <a:cxn ang="0">
                    <a:pos x="T3" y="0"/>
                  </a:cxn>
                  <a:cxn ang="0">
                    <a:pos x="T4" y="0"/>
                  </a:cxn>
                </a:cxnLst>
                <a:rect l="0" t="0" r="r" b="b"/>
                <a:pathLst>
                  <a:path w="2">
                    <a:moveTo>
                      <a:pt x="2" y="0"/>
                    </a:moveTo>
                    <a:lnTo>
                      <a:pt x="2" y="0"/>
                    </a:lnTo>
                    <a:lnTo>
                      <a:pt x="1"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1" name="Freeform 248">
                <a:extLst>
                  <a:ext uri="{FF2B5EF4-FFF2-40B4-BE49-F238E27FC236}">
                    <a16:creationId xmlns:a16="http://schemas.microsoft.com/office/drawing/2014/main" id="{00000000-0008-0000-0200-000037010000}"/>
                  </a:ext>
                </a:extLst>
              </xdr:cNvPr>
              <xdr:cNvSpPr>
                <a:spLocks/>
              </xdr:cNvSpPr>
            </xdr:nvSpPr>
            <xdr:spPr bwMode="auto">
              <a:xfrm>
                <a:off x="497" y="138"/>
                <a:ext cx="3" cy="1"/>
              </a:xfrm>
              <a:custGeom>
                <a:avLst/>
                <a:gdLst>
                  <a:gd name="T0" fmla="*/ 0 w 3"/>
                  <a:gd name="T1" fmla="*/ 0 h 1"/>
                  <a:gd name="T2" fmla="*/ 1 w 3"/>
                  <a:gd name="T3" fmla="*/ 1 h 1"/>
                  <a:gd name="T4" fmla="*/ 2 w 3"/>
                  <a:gd name="T5" fmla="*/ 1 h 1"/>
                  <a:gd name="T6" fmla="*/ 3 w 3"/>
                  <a:gd name="T7" fmla="*/ 0 h 1"/>
                </a:gdLst>
                <a:ahLst/>
                <a:cxnLst>
                  <a:cxn ang="0">
                    <a:pos x="T0" y="T1"/>
                  </a:cxn>
                  <a:cxn ang="0">
                    <a:pos x="T2" y="T3"/>
                  </a:cxn>
                  <a:cxn ang="0">
                    <a:pos x="T4" y="T5"/>
                  </a:cxn>
                  <a:cxn ang="0">
                    <a:pos x="T6" y="T7"/>
                  </a:cxn>
                </a:cxnLst>
                <a:rect l="0" t="0" r="r" b="b"/>
                <a:pathLst>
                  <a:path w="3" h="1">
                    <a:moveTo>
                      <a:pt x="0" y="0"/>
                    </a:moveTo>
                    <a:lnTo>
                      <a:pt x="1" y="1"/>
                    </a:lnTo>
                    <a:lnTo>
                      <a:pt x="2" y="1"/>
                    </a:lnTo>
                    <a:lnTo>
                      <a:pt x="3"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2" name="Freeform 249">
                <a:extLst>
                  <a:ext uri="{FF2B5EF4-FFF2-40B4-BE49-F238E27FC236}">
                    <a16:creationId xmlns:a16="http://schemas.microsoft.com/office/drawing/2014/main" id="{00000000-0008-0000-0200-000038010000}"/>
                  </a:ext>
                </a:extLst>
              </xdr:cNvPr>
              <xdr:cNvSpPr>
                <a:spLocks/>
              </xdr:cNvSpPr>
            </xdr:nvSpPr>
            <xdr:spPr bwMode="auto">
              <a:xfrm>
                <a:off x="499" y="139"/>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 name="Line 250">
                <a:extLst>
                  <a:ext uri="{FF2B5EF4-FFF2-40B4-BE49-F238E27FC236}">
                    <a16:creationId xmlns:a16="http://schemas.microsoft.com/office/drawing/2014/main" id="{00000000-0008-0000-0200-000039010000}"/>
                  </a:ext>
                </a:extLst>
              </xdr:cNvPr>
              <xdr:cNvSpPr>
                <a:spLocks noChangeShapeType="1"/>
              </xdr:cNvSpPr>
            </xdr:nvSpPr>
            <xdr:spPr bwMode="auto">
              <a:xfrm>
                <a:off x="499" y="13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 name="Freeform 251">
                <a:extLst>
                  <a:ext uri="{FF2B5EF4-FFF2-40B4-BE49-F238E27FC236}">
                    <a16:creationId xmlns:a16="http://schemas.microsoft.com/office/drawing/2014/main" id="{00000000-0008-0000-0200-00003A010000}"/>
                  </a:ext>
                </a:extLst>
              </xdr:cNvPr>
              <xdr:cNvSpPr>
                <a:spLocks/>
              </xdr:cNvSpPr>
            </xdr:nvSpPr>
            <xdr:spPr bwMode="auto">
              <a:xfrm>
                <a:off x="497" y="138"/>
                <a:ext cx="3" cy="1"/>
              </a:xfrm>
              <a:custGeom>
                <a:avLst/>
                <a:gdLst>
                  <a:gd name="T0" fmla="*/ 0 w 3"/>
                  <a:gd name="T1" fmla="*/ 0 h 1"/>
                  <a:gd name="T2" fmla="*/ 1 w 3"/>
                  <a:gd name="T3" fmla="*/ 1 h 1"/>
                  <a:gd name="T4" fmla="*/ 2 w 3"/>
                  <a:gd name="T5" fmla="*/ 1 h 1"/>
                  <a:gd name="T6" fmla="*/ 3 w 3"/>
                  <a:gd name="T7" fmla="*/ 0 h 1"/>
                </a:gdLst>
                <a:ahLst/>
                <a:cxnLst>
                  <a:cxn ang="0">
                    <a:pos x="T0" y="T1"/>
                  </a:cxn>
                  <a:cxn ang="0">
                    <a:pos x="T2" y="T3"/>
                  </a:cxn>
                  <a:cxn ang="0">
                    <a:pos x="T4" y="T5"/>
                  </a:cxn>
                  <a:cxn ang="0">
                    <a:pos x="T6" y="T7"/>
                  </a:cxn>
                </a:cxnLst>
                <a:rect l="0" t="0" r="r" b="b"/>
                <a:pathLst>
                  <a:path w="3" h="1">
                    <a:moveTo>
                      <a:pt x="0" y="0"/>
                    </a:moveTo>
                    <a:lnTo>
                      <a:pt x="1" y="1"/>
                    </a:lnTo>
                    <a:lnTo>
                      <a:pt x="2" y="1"/>
                    </a:lnTo>
                    <a:lnTo>
                      <a:pt x="3"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5" name="Freeform 252">
                <a:extLst>
                  <a:ext uri="{FF2B5EF4-FFF2-40B4-BE49-F238E27FC236}">
                    <a16:creationId xmlns:a16="http://schemas.microsoft.com/office/drawing/2014/main" id="{00000000-0008-0000-0200-00003B010000}"/>
                  </a:ext>
                </a:extLst>
              </xdr:cNvPr>
              <xdr:cNvSpPr>
                <a:spLocks/>
              </xdr:cNvSpPr>
            </xdr:nvSpPr>
            <xdr:spPr bwMode="auto">
              <a:xfrm>
                <a:off x="497" y="137"/>
                <a:ext cx="2" cy="0"/>
              </a:xfrm>
              <a:custGeom>
                <a:avLst/>
                <a:gdLst>
                  <a:gd name="T0" fmla="*/ 2 w 2"/>
                  <a:gd name="T1" fmla="*/ 2 w 2"/>
                  <a:gd name="T2" fmla="*/ 1 w 2"/>
                  <a:gd name="T3" fmla="*/ 1 w 2"/>
                  <a:gd name="T4" fmla="*/ 0 w 2"/>
                </a:gdLst>
                <a:ahLst/>
                <a:cxnLst>
                  <a:cxn ang="0">
                    <a:pos x="T0" y="0"/>
                  </a:cxn>
                  <a:cxn ang="0">
                    <a:pos x="T1" y="0"/>
                  </a:cxn>
                  <a:cxn ang="0">
                    <a:pos x="T2" y="0"/>
                  </a:cxn>
                  <a:cxn ang="0">
                    <a:pos x="T3" y="0"/>
                  </a:cxn>
                  <a:cxn ang="0">
                    <a:pos x="T4" y="0"/>
                  </a:cxn>
                </a:cxnLst>
                <a:rect l="0" t="0" r="r" b="b"/>
                <a:pathLst>
                  <a:path w="2">
                    <a:moveTo>
                      <a:pt x="2" y="0"/>
                    </a:moveTo>
                    <a:lnTo>
                      <a:pt x="2" y="0"/>
                    </a:lnTo>
                    <a:lnTo>
                      <a:pt x="1"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6" name="Freeform 253">
                <a:extLst>
                  <a:ext uri="{FF2B5EF4-FFF2-40B4-BE49-F238E27FC236}">
                    <a16:creationId xmlns:a16="http://schemas.microsoft.com/office/drawing/2014/main" id="{00000000-0008-0000-0200-00003C010000}"/>
                  </a:ext>
                </a:extLst>
              </xdr:cNvPr>
              <xdr:cNvSpPr>
                <a:spLocks/>
              </xdr:cNvSpPr>
            </xdr:nvSpPr>
            <xdr:spPr bwMode="auto">
              <a:xfrm>
                <a:off x="498" y="137"/>
                <a:ext cx="1" cy="0"/>
              </a:xfrm>
              <a:custGeom>
                <a:avLst/>
                <a:gdLst>
                  <a:gd name="T0" fmla="*/ 1 w 1"/>
                  <a:gd name="T1" fmla="*/ 1 w 1"/>
                  <a:gd name="T2" fmla="*/ 0 w 1"/>
                  <a:gd name="T3" fmla="*/ 0 w 1"/>
                  <a:gd name="T4" fmla="*/ 0 w 1"/>
                </a:gdLst>
                <a:ahLst/>
                <a:cxnLst>
                  <a:cxn ang="0">
                    <a:pos x="T0" y="0"/>
                  </a:cxn>
                  <a:cxn ang="0">
                    <a:pos x="T1" y="0"/>
                  </a:cxn>
                  <a:cxn ang="0">
                    <a:pos x="T2" y="0"/>
                  </a:cxn>
                  <a:cxn ang="0">
                    <a:pos x="T3" y="0"/>
                  </a:cxn>
                  <a:cxn ang="0">
                    <a:pos x="T4" y="0"/>
                  </a:cxn>
                </a:cxnLst>
                <a:rect l="0" t="0" r="r" b="b"/>
                <a:pathLst>
                  <a:path w="1">
                    <a:moveTo>
                      <a:pt x="1" y="0"/>
                    </a:moveTo>
                    <a:lnTo>
                      <a:pt x="1" y="0"/>
                    </a:lnTo>
                    <a:lnTo>
                      <a:pt x="0"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7" name="Freeform 254">
                <a:extLst>
                  <a:ext uri="{FF2B5EF4-FFF2-40B4-BE49-F238E27FC236}">
                    <a16:creationId xmlns:a16="http://schemas.microsoft.com/office/drawing/2014/main" id="{00000000-0008-0000-0200-00003D010000}"/>
                  </a:ext>
                </a:extLst>
              </xdr:cNvPr>
              <xdr:cNvSpPr>
                <a:spLocks/>
              </xdr:cNvSpPr>
            </xdr:nvSpPr>
            <xdr:spPr bwMode="auto">
              <a:xfrm>
                <a:off x="498" y="137"/>
                <a:ext cx="1" cy="1"/>
              </a:xfrm>
              <a:custGeom>
                <a:avLst/>
                <a:gdLst>
                  <a:gd name="T0" fmla="*/ 1 w 1"/>
                  <a:gd name="T1" fmla="*/ 0 h 1"/>
                  <a:gd name="T2" fmla="*/ 1 w 1"/>
                  <a:gd name="T3" fmla="*/ 0 h 1"/>
                  <a:gd name="T4" fmla="*/ 0 w 1"/>
                  <a:gd name="T5" fmla="*/ 0 h 1"/>
                  <a:gd name="T6" fmla="*/ 0 w 1"/>
                  <a:gd name="T7" fmla="*/ 0 h 1"/>
                  <a:gd name="T8" fmla="*/ 0 w 1"/>
                  <a:gd name="T9" fmla="*/ 0 h 1"/>
                  <a:gd name="T10" fmla="*/ 0 w 1"/>
                  <a:gd name="T11" fmla="*/ 1 h 1"/>
                  <a:gd name="T12" fmla="*/ 0 w 1"/>
                  <a:gd name="T13" fmla="*/ 1 h 1"/>
                  <a:gd name="T14" fmla="*/ 1 w 1"/>
                  <a:gd name="T15" fmla="*/ 1 h 1"/>
                  <a:gd name="T16" fmla="*/ 1 w 1"/>
                  <a:gd name="T17" fmla="*/ 0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 h="1">
                    <a:moveTo>
                      <a:pt x="1" y="0"/>
                    </a:moveTo>
                    <a:lnTo>
                      <a:pt x="1" y="0"/>
                    </a:lnTo>
                    <a:lnTo>
                      <a:pt x="0" y="0"/>
                    </a:lnTo>
                    <a:lnTo>
                      <a:pt x="0" y="0"/>
                    </a:lnTo>
                    <a:lnTo>
                      <a:pt x="0" y="0"/>
                    </a:lnTo>
                    <a:lnTo>
                      <a:pt x="0" y="1"/>
                    </a:lnTo>
                    <a:lnTo>
                      <a:pt x="0" y="1"/>
                    </a:lnTo>
                    <a:lnTo>
                      <a:pt x="1" y="1"/>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 name="Line 255">
                <a:extLst>
                  <a:ext uri="{FF2B5EF4-FFF2-40B4-BE49-F238E27FC236}">
                    <a16:creationId xmlns:a16="http://schemas.microsoft.com/office/drawing/2014/main" id="{00000000-0008-0000-0200-00003E010000}"/>
                  </a:ext>
                </a:extLst>
              </xdr:cNvPr>
              <xdr:cNvSpPr>
                <a:spLocks noChangeShapeType="1"/>
              </xdr:cNvSpPr>
            </xdr:nvSpPr>
            <xdr:spPr bwMode="auto">
              <a:xfrm>
                <a:off x="498" y="140"/>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9" name="Line 256">
                <a:extLst>
                  <a:ext uri="{FF2B5EF4-FFF2-40B4-BE49-F238E27FC236}">
                    <a16:creationId xmlns:a16="http://schemas.microsoft.com/office/drawing/2014/main" id="{00000000-0008-0000-0200-00003F010000}"/>
                  </a:ext>
                </a:extLst>
              </xdr:cNvPr>
              <xdr:cNvSpPr>
                <a:spLocks noChangeShapeType="1"/>
              </xdr:cNvSpPr>
            </xdr:nvSpPr>
            <xdr:spPr bwMode="auto">
              <a:xfrm>
                <a:off x="498" y="140"/>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 name="Line 257">
                <a:extLst>
                  <a:ext uri="{FF2B5EF4-FFF2-40B4-BE49-F238E27FC236}">
                    <a16:creationId xmlns:a16="http://schemas.microsoft.com/office/drawing/2014/main" id="{00000000-0008-0000-0200-000040010000}"/>
                  </a:ext>
                </a:extLst>
              </xdr:cNvPr>
              <xdr:cNvSpPr>
                <a:spLocks noChangeShapeType="1"/>
              </xdr:cNvSpPr>
            </xdr:nvSpPr>
            <xdr:spPr bwMode="auto">
              <a:xfrm>
                <a:off x="495" y="137"/>
                <a:ext cx="7"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1" name="Line 258">
                <a:extLst>
                  <a:ext uri="{FF2B5EF4-FFF2-40B4-BE49-F238E27FC236}">
                    <a16:creationId xmlns:a16="http://schemas.microsoft.com/office/drawing/2014/main" id="{00000000-0008-0000-0200-000041010000}"/>
                  </a:ext>
                </a:extLst>
              </xdr:cNvPr>
              <xdr:cNvSpPr>
                <a:spLocks noChangeShapeType="1"/>
              </xdr:cNvSpPr>
            </xdr:nvSpPr>
            <xdr:spPr bwMode="auto">
              <a:xfrm>
                <a:off x="493" y="133"/>
                <a:ext cx="4" cy="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2" name="Line 259">
                <a:extLst>
                  <a:ext uri="{FF2B5EF4-FFF2-40B4-BE49-F238E27FC236}">
                    <a16:creationId xmlns:a16="http://schemas.microsoft.com/office/drawing/2014/main" id="{00000000-0008-0000-0200-000042010000}"/>
                  </a:ext>
                </a:extLst>
              </xdr:cNvPr>
              <xdr:cNvSpPr>
                <a:spLocks noChangeShapeType="1"/>
              </xdr:cNvSpPr>
            </xdr:nvSpPr>
            <xdr:spPr bwMode="auto">
              <a:xfrm>
                <a:off x="493" y="133"/>
                <a:ext cx="4" cy="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3" name="Line 260">
                <a:extLst>
                  <a:ext uri="{FF2B5EF4-FFF2-40B4-BE49-F238E27FC236}">
                    <a16:creationId xmlns:a16="http://schemas.microsoft.com/office/drawing/2014/main" id="{00000000-0008-0000-0200-000043010000}"/>
                  </a:ext>
                </a:extLst>
              </xdr:cNvPr>
              <xdr:cNvSpPr>
                <a:spLocks noChangeShapeType="1"/>
              </xdr:cNvSpPr>
            </xdr:nvSpPr>
            <xdr:spPr bwMode="auto">
              <a:xfrm flipV="1">
                <a:off x="503" y="130"/>
                <a:ext cx="0"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4" name="Line 261">
                <a:extLst>
                  <a:ext uri="{FF2B5EF4-FFF2-40B4-BE49-F238E27FC236}">
                    <a16:creationId xmlns:a16="http://schemas.microsoft.com/office/drawing/2014/main" id="{00000000-0008-0000-0200-000044010000}"/>
                  </a:ext>
                </a:extLst>
              </xdr:cNvPr>
              <xdr:cNvSpPr>
                <a:spLocks noChangeShapeType="1"/>
              </xdr:cNvSpPr>
            </xdr:nvSpPr>
            <xdr:spPr bwMode="auto">
              <a:xfrm flipV="1">
                <a:off x="503" y="130"/>
                <a:ext cx="0"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5" name="Freeform 262">
                <a:extLst>
                  <a:ext uri="{FF2B5EF4-FFF2-40B4-BE49-F238E27FC236}">
                    <a16:creationId xmlns:a16="http://schemas.microsoft.com/office/drawing/2014/main" id="{00000000-0008-0000-0200-000045010000}"/>
                  </a:ext>
                </a:extLst>
              </xdr:cNvPr>
              <xdr:cNvSpPr>
                <a:spLocks/>
              </xdr:cNvSpPr>
            </xdr:nvSpPr>
            <xdr:spPr bwMode="auto">
              <a:xfrm>
                <a:off x="520" y="98"/>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26" name="Line 263">
                <a:extLst>
                  <a:ext uri="{FF2B5EF4-FFF2-40B4-BE49-F238E27FC236}">
                    <a16:creationId xmlns:a16="http://schemas.microsoft.com/office/drawing/2014/main" id="{00000000-0008-0000-0200-000046010000}"/>
                  </a:ext>
                </a:extLst>
              </xdr:cNvPr>
              <xdr:cNvSpPr>
                <a:spLocks noChangeShapeType="1"/>
              </xdr:cNvSpPr>
            </xdr:nvSpPr>
            <xdr:spPr bwMode="auto">
              <a:xfrm>
                <a:off x="520" y="100"/>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7" name="Line 264">
                <a:extLst>
                  <a:ext uri="{FF2B5EF4-FFF2-40B4-BE49-F238E27FC236}">
                    <a16:creationId xmlns:a16="http://schemas.microsoft.com/office/drawing/2014/main" id="{00000000-0008-0000-0200-000047010000}"/>
                  </a:ext>
                </a:extLst>
              </xdr:cNvPr>
              <xdr:cNvSpPr>
                <a:spLocks noChangeShapeType="1"/>
              </xdr:cNvSpPr>
            </xdr:nvSpPr>
            <xdr:spPr bwMode="auto">
              <a:xfrm>
                <a:off x="518" y="100"/>
                <a:ext cx="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8" name="Line 265">
                <a:extLst>
                  <a:ext uri="{FF2B5EF4-FFF2-40B4-BE49-F238E27FC236}">
                    <a16:creationId xmlns:a16="http://schemas.microsoft.com/office/drawing/2014/main" id="{00000000-0008-0000-0200-000048010000}"/>
                  </a:ext>
                </a:extLst>
              </xdr:cNvPr>
              <xdr:cNvSpPr>
                <a:spLocks noChangeShapeType="1"/>
              </xdr:cNvSpPr>
            </xdr:nvSpPr>
            <xdr:spPr bwMode="auto">
              <a:xfrm>
                <a:off x="517" y="99"/>
                <a:ext cx="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 name="Freeform 266">
                <a:extLst>
                  <a:ext uri="{FF2B5EF4-FFF2-40B4-BE49-F238E27FC236}">
                    <a16:creationId xmlns:a16="http://schemas.microsoft.com/office/drawing/2014/main" id="{00000000-0008-0000-0200-000049010000}"/>
                  </a:ext>
                </a:extLst>
              </xdr:cNvPr>
              <xdr:cNvSpPr>
                <a:spLocks/>
              </xdr:cNvSpPr>
            </xdr:nvSpPr>
            <xdr:spPr bwMode="auto">
              <a:xfrm>
                <a:off x="520" y="111"/>
                <a:ext cx="0" cy="1"/>
              </a:xfrm>
              <a:custGeom>
                <a:avLst/>
                <a:gdLst>
                  <a:gd name="T0" fmla="*/ 1 h 1"/>
                  <a:gd name="T1" fmla="*/ 0 h 1"/>
                  <a:gd name="T2" fmla="*/ 0 h 1"/>
                </a:gdLst>
                <a:ahLst/>
                <a:cxnLst>
                  <a:cxn ang="0">
                    <a:pos x="0" y="T0"/>
                  </a:cxn>
                  <a:cxn ang="0">
                    <a:pos x="0" y="T1"/>
                  </a:cxn>
                  <a:cxn ang="0">
                    <a:pos x="0" y="T2"/>
                  </a:cxn>
                </a:cxnLst>
                <a:rect l="0" t="0" r="r" b="b"/>
                <a:pathLst>
                  <a:path h="1">
                    <a:moveTo>
                      <a:pt x="0" y="1"/>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0" name="Line 267">
                <a:extLst>
                  <a:ext uri="{FF2B5EF4-FFF2-40B4-BE49-F238E27FC236}">
                    <a16:creationId xmlns:a16="http://schemas.microsoft.com/office/drawing/2014/main" id="{00000000-0008-0000-0200-00004A010000}"/>
                  </a:ext>
                </a:extLst>
              </xdr:cNvPr>
              <xdr:cNvSpPr>
                <a:spLocks noChangeShapeType="1"/>
              </xdr:cNvSpPr>
            </xdr:nvSpPr>
            <xdr:spPr bwMode="auto">
              <a:xfrm>
                <a:off x="520" y="11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1" name="Line 268">
                <a:extLst>
                  <a:ext uri="{FF2B5EF4-FFF2-40B4-BE49-F238E27FC236}">
                    <a16:creationId xmlns:a16="http://schemas.microsoft.com/office/drawing/2014/main" id="{00000000-0008-0000-0200-00004B010000}"/>
                  </a:ext>
                </a:extLst>
              </xdr:cNvPr>
              <xdr:cNvSpPr>
                <a:spLocks noChangeShapeType="1"/>
              </xdr:cNvSpPr>
            </xdr:nvSpPr>
            <xdr:spPr bwMode="auto">
              <a:xfrm>
                <a:off x="520" y="112"/>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2" name="Freeform 269">
                <a:extLst>
                  <a:ext uri="{FF2B5EF4-FFF2-40B4-BE49-F238E27FC236}">
                    <a16:creationId xmlns:a16="http://schemas.microsoft.com/office/drawing/2014/main" id="{00000000-0008-0000-0200-00004C010000}"/>
                  </a:ext>
                </a:extLst>
              </xdr:cNvPr>
              <xdr:cNvSpPr>
                <a:spLocks/>
              </xdr:cNvSpPr>
            </xdr:nvSpPr>
            <xdr:spPr bwMode="auto">
              <a:xfrm>
                <a:off x="520" y="112"/>
                <a:ext cx="0" cy="0"/>
              </a:xfrm>
              <a:custGeom>
                <a:avLst/>
                <a:gdLst/>
                <a:ahLst/>
                <a:cxnLst>
                  <a:cxn ang="0">
                    <a:pos x="0" y="0"/>
                  </a:cxn>
                  <a:cxn ang="0">
                    <a:pos x="0" y="0"/>
                  </a:cxn>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3" name="Line 270">
                <a:extLst>
                  <a:ext uri="{FF2B5EF4-FFF2-40B4-BE49-F238E27FC236}">
                    <a16:creationId xmlns:a16="http://schemas.microsoft.com/office/drawing/2014/main" id="{00000000-0008-0000-0200-00004D010000}"/>
                  </a:ext>
                </a:extLst>
              </xdr:cNvPr>
              <xdr:cNvSpPr>
                <a:spLocks noChangeShapeType="1"/>
              </xdr:cNvSpPr>
            </xdr:nvSpPr>
            <xdr:spPr bwMode="auto">
              <a:xfrm>
                <a:off x="519" y="112"/>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4" name="Line 271">
                <a:extLst>
                  <a:ext uri="{FF2B5EF4-FFF2-40B4-BE49-F238E27FC236}">
                    <a16:creationId xmlns:a16="http://schemas.microsoft.com/office/drawing/2014/main" id="{00000000-0008-0000-0200-00004E010000}"/>
                  </a:ext>
                </a:extLst>
              </xdr:cNvPr>
              <xdr:cNvSpPr>
                <a:spLocks noChangeShapeType="1"/>
              </xdr:cNvSpPr>
            </xdr:nvSpPr>
            <xdr:spPr bwMode="auto">
              <a:xfrm>
                <a:off x="518" y="107"/>
                <a:ext cx="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5" name="Freeform 272">
                <a:extLst>
                  <a:ext uri="{FF2B5EF4-FFF2-40B4-BE49-F238E27FC236}">
                    <a16:creationId xmlns:a16="http://schemas.microsoft.com/office/drawing/2014/main" id="{00000000-0008-0000-0200-00004F010000}"/>
                  </a:ext>
                </a:extLst>
              </xdr:cNvPr>
              <xdr:cNvSpPr>
                <a:spLocks/>
              </xdr:cNvSpPr>
            </xdr:nvSpPr>
            <xdr:spPr bwMode="auto">
              <a:xfrm>
                <a:off x="520" y="113"/>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6" name="Freeform 273">
                <a:extLst>
                  <a:ext uri="{FF2B5EF4-FFF2-40B4-BE49-F238E27FC236}">
                    <a16:creationId xmlns:a16="http://schemas.microsoft.com/office/drawing/2014/main" id="{00000000-0008-0000-0200-000050010000}"/>
                  </a:ext>
                </a:extLst>
              </xdr:cNvPr>
              <xdr:cNvSpPr>
                <a:spLocks/>
              </xdr:cNvSpPr>
            </xdr:nvSpPr>
            <xdr:spPr bwMode="auto">
              <a:xfrm>
                <a:off x="515" y="54"/>
                <a:ext cx="6" cy="4"/>
              </a:xfrm>
              <a:custGeom>
                <a:avLst/>
                <a:gdLst>
                  <a:gd name="T0" fmla="*/ 6 w 6"/>
                  <a:gd name="T1" fmla="*/ 4 h 4"/>
                  <a:gd name="T2" fmla="*/ 5 w 6"/>
                  <a:gd name="T3" fmla="*/ 2 h 4"/>
                  <a:gd name="T4" fmla="*/ 2 w 6"/>
                  <a:gd name="T5" fmla="*/ 0 h 4"/>
                  <a:gd name="T6" fmla="*/ 0 w 6"/>
                  <a:gd name="T7" fmla="*/ 2 h 4"/>
                </a:gdLst>
                <a:ahLst/>
                <a:cxnLst>
                  <a:cxn ang="0">
                    <a:pos x="T0" y="T1"/>
                  </a:cxn>
                  <a:cxn ang="0">
                    <a:pos x="T2" y="T3"/>
                  </a:cxn>
                  <a:cxn ang="0">
                    <a:pos x="T4" y="T5"/>
                  </a:cxn>
                  <a:cxn ang="0">
                    <a:pos x="T6" y="T7"/>
                  </a:cxn>
                </a:cxnLst>
                <a:rect l="0" t="0" r="r" b="b"/>
                <a:pathLst>
                  <a:path w="6" h="4">
                    <a:moveTo>
                      <a:pt x="6" y="4"/>
                    </a:moveTo>
                    <a:lnTo>
                      <a:pt x="5" y="2"/>
                    </a:lnTo>
                    <a:lnTo>
                      <a:pt x="2" y="0"/>
                    </a:lnTo>
                    <a:lnTo>
                      <a:pt x="0"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7" name="Line 274">
                <a:extLst>
                  <a:ext uri="{FF2B5EF4-FFF2-40B4-BE49-F238E27FC236}">
                    <a16:creationId xmlns:a16="http://schemas.microsoft.com/office/drawing/2014/main" id="{00000000-0008-0000-0200-000051010000}"/>
                  </a:ext>
                </a:extLst>
              </xdr:cNvPr>
              <xdr:cNvSpPr>
                <a:spLocks noChangeShapeType="1"/>
              </xdr:cNvSpPr>
            </xdr:nvSpPr>
            <xdr:spPr bwMode="auto">
              <a:xfrm flipV="1">
                <a:off x="504" y="55"/>
                <a:ext cx="16" cy="1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8" name="Line 275">
                <a:extLst>
                  <a:ext uri="{FF2B5EF4-FFF2-40B4-BE49-F238E27FC236}">
                    <a16:creationId xmlns:a16="http://schemas.microsoft.com/office/drawing/2014/main" id="{00000000-0008-0000-0200-000052010000}"/>
                  </a:ext>
                </a:extLst>
              </xdr:cNvPr>
              <xdr:cNvSpPr>
                <a:spLocks noChangeShapeType="1"/>
              </xdr:cNvSpPr>
            </xdr:nvSpPr>
            <xdr:spPr bwMode="auto">
              <a:xfrm>
                <a:off x="520" y="57"/>
                <a:ext cx="0" cy="3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9" name="Freeform 276">
                <a:extLst>
                  <a:ext uri="{FF2B5EF4-FFF2-40B4-BE49-F238E27FC236}">
                    <a16:creationId xmlns:a16="http://schemas.microsoft.com/office/drawing/2014/main" id="{00000000-0008-0000-0200-000053010000}"/>
                  </a:ext>
                </a:extLst>
              </xdr:cNvPr>
              <xdr:cNvSpPr>
                <a:spLocks/>
              </xdr:cNvSpPr>
            </xdr:nvSpPr>
            <xdr:spPr bwMode="auto">
              <a:xfrm>
                <a:off x="520" y="107"/>
                <a:ext cx="0" cy="1"/>
              </a:xfrm>
              <a:custGeom>
                <a:avLst/>
                <a:gdLst>
                  <a:gd name="T0" fmla="*/ 1 h 1"/>
                  <a:gd name="T1" fmla="*/ 0 h 1"/>
                  <a:gd name="T2" fmla="*/ 0 h 1"/>
                </a:gdLst>
                <a:ahLst/>
                <a:cxnLst>
                  <a:cxn ang="0">
                    <a:pos x="0" y="T0"/>
                  </a:cxn>
                  <a:cxn ang="0">
                    <a:pos x="0" y="T1"/>
                  </a:cxn>
                  <a:cxn ang="0">
                    <a:pos x="0" y="T2"/>
                  </a:cxn>
                </a:cxnLst>
                <a:rect l="0" t="0" r="r" b="b"/>
                <a:pathLst>
                  <a:path h="1">
                    <a:moveTo>
                      <a:pt x="0" y="1"/>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0" name="Line 277">
                <a:extLst>
                  <a:ext uri="{FF2B5EF4-FFF2-40B4-BE49-F238E27FC236}">
                    <a16:creationId xmlns:a16="http://schemas.microsoft.com/office/drawing/2014/main" id="{00000000-0008-0000-0200-000054010000}"/>
                  </a:ext>
                </a:extLst>
              </xdr:cNvPr>
              <xdr:cNvSpPr>
                <a:spLocks noChangeShapeType="1"/>
              </xdr:cNvSpPr>
            </xdr:nvSpPr>
            <xdr:spPr bwMode="auto">
              <a:xfrm flipV="1">
                <a:off x="520" y="10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1" name="Line 278">
                <a:extLst>
                  <a:ext uri="{FF2B5EF4-FFF2-40B4-BE49-F238E27FC236}">
                    <a16:creationId xmlns:a16="http://schemas.microsoft.com/office/drawing/2014/main" id="{00000000-0008-0000-0200-000055010000}"/>
                  </a:ext>
                </a:extLst>
              </xdr:cNvPr>
              <xdr:cNvSpPr>
                <a:spLocks noChangeShapeType="1"/>
              </xdr:cNvSpPr>
            </xdr:nvSpPr>
            <xdr:spPr bwMode="auto">
              <a:xfrm>
                <a:off x="520" y="10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2" name="Line 279">
                <a:extLst>
                  <a:ext uri="{FF2B5EF4-FFF2-40B4-BE49-F238E27FC236}">
                    <a16:creationId xmlns:a16="http://schemas.microsoft.com/office/drawing/2014/main" id="{00000000-0008-0000-0200-000056010000}"/>
                  </a:ext>
                </a:extLst>
              </xdr:cNvPr>
              <xdr:cNvSpPr>
                <a:spLocks noChangeShapeType="1"/>
              </xdr:cNvSpPr>
            </xdr:nvSpPr>
            <xdr:spPr bwMode="auto">
              <a:xfrm>
                <a:off x="519" y="10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 name="Line 280">
                <a:extLst>
                  <a:ext uri="{FF2B5EF4-FFF2-40B4-BE49-F238E27FC236}">
                    <a16:creationId xmlns:a16="http://schemas.microsoft.com/office/drawing/2014/main" id="{00000000-0008-0000-0200-000057010000}"/>
                  </a:ext>
                </a:extLst>
              </xdr:cNvPr>
              <xdr:cNvSpPr>
                <a:spLocks noChangeShapeType="1"/>
              </xdr:cNvSpPr>
            </xdr:nvSpPr>
            <xdr:spPr bwMode="auto">
              <a:xfrm>
                <a:off x="519" y="10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4" name="Freeform 281">
                <a:extLst>
                  <a:ext uri="{FF2B5EF4-FFF2-40B4-BE49-F238E27FC236}">
                    <a16:creationId xmlns:a16="http://schemas.microsoft.com/office/drawing/2014/main" id="{00000000-0008-0000-0200-000058010000}"/>
                  </a:ext>
                </a:extLst>
              </xdr:cNvPr>
              <xdr:cNvSpPr>
                <a:spLocks/>
              </xdr:cNvSpPr>
            </xdr:nvSpPr>
            <xdr:spPr bwMode="auto">
              <a:xfrm>
                <a:off x="519" y="108"/>
                <a:ext cx="1" cy="0"/>
              </a:xfrm>
              <a:custGeom>
                <a:avLst/>
                <a:gdLst>
                  <a:gd name="T0" fmla="*/ 0 w 1"/>
                  <a:gd name="T1" fmla="*/ 0 w 1"/>
                  <a:gd name="T2" fmla="*/ 1 w 1"/>
                  <a:gd name="T3" fmla="*/ 1 w 1"/>
                  <a:gd name="T4" fmla="*/ 1 w 1"/>
                </a:gdLst>
                <a:ahLst/>
                <a:cxnLst>
                  <a:cxn ang="0">
                    <a:pos x="T0" y="0"/>
                  </a:cxn>
                  <a:cxn ang="0">
                    <a:pos x="T1" y="0"/>
                  </a:cxn>
                  <a:cxn ang="0">
                    <a:pos x="T2" y="0"/>
                  </a:cxn>
                  <a:cxn ang="0">
                    <a:pos x="T3" y="0"/>
                  </a:cxn>
                  <a:cxn ang="0">
                    <a:pos x="T4" y="0"/>
                  </a:cxn>
                </a:cxnLst>
                <a:rect l="0" t="0" r="r" b="b"/>
                <a:pathLst>
                  <a:path w="1">
                    <a:moveTo>
                      <a:pt x="0" y="0"/>
                    </a:moveTo>
                    <a:lnTo>
                      <a:pt x="0" y="0"/>
                    </a:lnTo>
                    <a:lnTo>
                      <a:pt x="1" y="0"/>
                    </a:lnTo>
                    <a:lnTo>
                      <a:pt x="1"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5" name="Freeform 282">
                <a:extLst>
                  <a:ext uri="{FF2B5EF4-FFF2-40B4-BE49-F238E27FC236}">
                    <a16:creationId xmlns:a16="http://schemas.microsoft.com/office/drawing/2014/main" id="{00000000-0008-0000-0200-000059010000}"/>
                  </a:ext>
                </a:extLst>
              </xdr:cNvPr>
              <xdr:cNvSpPr>
                <a:spLocks/>
              </xdr:cNvSpPr>
            </xdr:nvSpPr>
            <xdr:spPr bwMode="auto">
              <a:xfrm>
                <a:off x="519" y="107"/>
                <a:ext cx="0" cy="1"/>
              </a:xfrm>
              <a:custGeom>
                <a:avLst/>
                <a:gdLst>
                  <a:gd name="T0" fmla="*/ 0 h 1"/>
                  <a:gd name="T1" fmla="*/ 0 h 1"/>
                  <a:gd name="T2" fmla="*/ 1 h 1"/>
                </a:gdLst>
                <a:ahLst/>
                <a:cxnLst>
                  <a:cxn ang="0">
                    <a:pos x="0" y="T0"/>
                  </a:cxn>
                  <a:cxn ang="0">
                    <a:pos x="0" y="T1"/>
                  </a:cxn>
                  <a:cxn ang="0">
                    <a:pos x="0" y="T2"/>
                  </a:cxn>
                </a:cxnLst>
                <a:rect l="0" t="0" r="r" b="b"/>
                <a:pathLst>
                  <a:path h="1">
                    <a:moveTo>
                      <a:pt x="0" y="0"/>
                    </a:move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46" name="Line 283">
                <a:extLst>
                  <a:ext uri="{FF2B5EF4-FFF2-40B4-BE49-F238E27FC236}">
                    <a16:creationId xmlns:a16="http://schemas.microsoft.com/office/drawing/2014/main" id="{00000000-0008-0000-0200-00005A010000}"/>
                  </a:ext>
                </a:extLst>
              </xdr:cNvPr>
              <xdr:cNvSpPr>
                <a:spLocks noChangeShapeType="1"/>
              </xdr:cNvSpPr>
            </xdr:nvSpPr>
            <xdr:spPr bwMode="auto">
              <a:xfrm>
                <a:off x="520" y="107"/>
                <a:ext cx="0"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7" name="Line 284">
                <a:extLst>
                  <a:ext uri="{FF2B5EF4-FFF2-40B4-BE49-F238E27FC236}">
                    <a16:creationId xmlns:a16="http://schemas.microsoft.com/office/drawing/2014/main" id="{00000000-0008-0000-0200-00005B010000}"/>
                  </a:ext>
                </a:extLst>
              </xdr:cNvPr>
              <xdr:cNvSpPr>
                <a:spLocks noChangeShapeType="1"/>
              </xdr:cNvSpPr>
            </xdr:nvSpPr>
            <xdr:spPr bwMode="auto">
              <a:xfrm>
                <a:off x="520" y="99"/>
                <a:ext cx="0"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8" name="Line 285">
                <a:extLst>
                  <a:ext uri="{FF2B5EF4-FFF2-40B4-BE49-F238E27FC236}">
                    <a16:creationId xmlns:a16="http://schemas.microsoft.com/office/drawing/2014/main" id="{00000000-0008-0000-0200-00005C010000}"/>
                  </a:ext>
                </a:extLst>
              </xdr:cNvPr>
              <xdr:cNvSpPr>
                <a:spLocks noChangeShapeType="1"/>
              </xdr:cNvSpPr>
            </xdr:nvSpPr>
            <xdr:spPr bwMode="auto">
              <a:xfrm>
                <a:off x="520" y="10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9" name="Line 286">
                <a:extLst>
                  <a:ext uri="{FF2B5EF4-FFF2-40B4-BE49-F238E27FC236}">
                    <a16:creationId xmlns:a16="http://schemas.microsoft.com/office/drawing/2014/main" id="{00000000-0008-0000-0200-00005D010000}"/>
                  </a:ext>
                </a:extLst>
              </xdr:cNvPr>
              <xdr:cNvSpPr>
                <a:spLocks noChangeShapeType="1"/>
              </xdr:cNvSpPr>
            </xdr:nvSpPr>
            <xdr:spPr bwMode="auto">
              <a:xfrm>
                <a:off x="520" y="10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0" name="Line 287">
                <a:extLst>
                  <a:ext uri="{FF2B5EF4-FFF2-40B4-BE49-F238E27FC236}">
                    <a16:creationId xmlns:a16="http://schemas.microsoft.com/office/drawing/2014/main" id="{00000000-0008-0000-0200-00005E010000}"/>
                  </a:ext>
                </a:extLst>
              </xdr:cNvPr>
              <xdr:cNvSpPr>
                <a:spLocks noChangeShapeType="1"/>
              </xdr:cNvSpPr>
            </xdr:nvSpPr>
            <xdr:spPr bwMode="auto">
              <a:xfrm>
                <a:off x="520" y="10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1" name="Line 288">
                <a:extLst>
                  <a:ext uri="{FF2B5EF4-FFF2-40B4-BE49-F238E27FC236}">
                    <a16:creationId xmlns:a16="http://schemas.microsoft.com/office/drawing/2014/main" id="{00000000-0008-0000-0200-00005F010000}"/>
                  </a:ext>
                </a:extLst>
              </xdr:cNvPr>
              <xdr:cNvSpPr>
                <a:spLocks noChangeShapeType="1"/>
              </xdr:cNvSpPr>
            </xdr:nvSpPr>
            <xdr:spPr bwMode="auto">
              <a:xfrm>
                <a:off x="520" y="10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2" name="Freeform 289">
                <a:extLst>
                  <a:ext uri="{FF2B5EF4-FFF2-40B4-BE49-F238E27FC236}">
                    <a16:creationId xmlns:a16="http://schemas.microsoft.com/office/drawing/2014/main" id="{00000000-0008-0000-0200-000060010000}"/>
                  </a:ext>
                </a:extLst>
              </xdr:cNvPr>
              <xdr:cNvSpPr>
                <a:spLocks/>
              </xdr:cNvSpPr>
            </xdr:nvSpPr>
            <xdr:spPr bwMode="auto">
              <a:xfrm>
                <a:off x="520" y="108"/>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3" name="Line 290">
                <a:extLst>
                  <a:ext uri="{FF2B5EF4-FFF2-40B4-BE49-F238E27FC236}">
                    <a16:creationId xmlns:a16="http://schemas.microsoft.com/office/drawing/2014/main" id="{00000000-0008-0000-0200-000061010000}"/>
                  </a:ext>
                </a:extLst>
              </xdr:cNvPr>
              <xdr:cNvSpPr>
                <a:spLocks noChangeShapeType="1"/>
              </xdr:cNvSpPr>
            </xdr:nvSpPr>
            <xdr:spPr bwMode="auto">
              <a:xfrm>
                <a:off x="519" y="10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4" name="Line 291">
                <a:extLst>
                  <a:ext uri="{FF2B5EF4-FFF2-40B4-BE49-F238E27FC236}">
                    <a16:creationId xmlns:a16="http://schemas.microsoft.com/office/drawing/2014/main" id="{00000000-0008-0000-0200-000062010000}"/>
                  </a:ext>
                </a:extLst>
              </xdr:cNvPr>
              <xdr:cNvSpPr>
                <a:spLocks noChangeShapeType="1"/>
              </xdr:cNvSpPr>
            </xdr:nvSpPr>
            <xdr:spPr bwMode="auto">
              <a:xfrm>
                <a:off x="519" y="10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5" name="Line 292">
                <a:extLst>
                  <a:ext uri="{FF2B5EF4-FFF2-40B4-BE49-F238E27FC236}">
                    <a16:creationId xmlns:a16="http://schemas.microsoft.com/office/drawing/2014/main" id="{00000000-0008-0000-0200-000063010000}"/>
                  </a:ext>
                </a:extLst>
              </xdr:cNvPr>
              <xdr:cNvSpPr>
                <a:spLocks noChangeShapeType="1"/>
              </xdr:cNvSpPr>
            </xdr:nvSpPr>
            <xdr:spPr bwMode="auto">
              <a:xfrm>
                <a:off x="519" y="10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6" name="Freeform 293">
                <a:extLst>
                  <a:ext uri="{FF2B5EF4-FFF2-40B4-BE49-F238E27FC236}">
                    <a16:creationId xmlns:a16="http://schemas.microsoft.com/office/drawing/2014/main" id="{00000000-0008-0000-0200-000064010000}"/>
                  </a:ext>
                </a:extLst>
              </xdr:cNvPr>
              <xdr:cNvSpPr>
                <a:spLocks/>
              </xdr:cNvSpPr>
            </xdr:nvSpPr>
            <xdr:spPr bwMode="auto">
              <a:xfrm>
                <a:off x="519" y="108"/>
                <a:ext cx="1" cy="0"/>
              </a:xfrm>
              <a:custGeom>
                <a:avLst/>
                <a:gdLst>
                  <a:gd name="T0" fmla="*/ 1 w 1"/>
                  <a:gd name="T1" fmla="*/ 1 w 1"/>
                  <a:gd name="T2" fmla="*/ 1 w 1"/>
                  <a:gd name="T3" fmla="*/ 0 w 1"/>
                  <a:gd name="T4" fmla="*/ 0 w 1"/>
                </a:gdLst>
                <a:ahLst/>
                <a:cxnLst>
                  <a:cxn ang="0">
                    <a:pos x="T0" y="0"/>
                  </a:cxn>
                  <a:cxn ang="0">
                    <a:pos x="T1" y="0"/>
                  </a:cxn>
                  <a:cxn ang="0">
                    <a:pos x="T2" y="0"/>
                  </a:cxn>
                  <a:cxn ang="0">
                    <a:pos x="T3" y="0"/>
                  </a:cxn>
                  <a:cxn ang="0">
                    <a:pos x="T4" y="0"/>
                  </a:cxn>
                </a:cxnLst>
                <a:rect l="0" t="0" r="r" b="b"/>
                <a:pathLst>
                  <a:path w="1">
                    <a:moveTo>
                      <a:pt x="1" y="0"/>
                    </a:moveTo>
                    <a:lnTo>
                      <a:pt x="1" y="0"/>
                    </a:lnTo>
                    <a:lnTo>
                      <a:pt x="1"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7" name="Freeform 294">
                <a:extLst>
                  <a:ext uri="{FF2B5EF4-FFF2-40B4-BE49-F238E27FC236}">
                    <a16:creationId xmlns:a16="http://schemas.microsoft.com/office/drawing/2014/main" id="{00000000-0008-0000-0200-000065010000}"/>
                  </a:ext>
                </a:extLst>
              </xdr:cNvPr>
              <xdr:cNvSpPr>
                <a:spLocks/>
              </xdr:cNvSpPr>
            </xdr:nvSpPr>
            <xdr:spPr bwMode="auto">
              <a:xfrm>
                <a:off x="519" y="109"/>
                <a:ext cx="1" cy="0"/>
              </a:xfrm>
              <a:custGeom>
                <a:avLst/>
                <a:gdLst>
                  <a:gd name="T0" fmla="*/ 1 w 1"/>
                  <a:gd name="T1" fmla="*/ 1 w 1"/>
                  <a:gd name="T2" fmla="*/ 1 w 1"/>
                  <a:gd name="T3" fmla="*/ 0 w 1"/>
                  <a:gd name="T4" fmla="*/ 0 w 1"/>
                  <a:gd name="T5" fmla="*/ 0 w 1"/>
                  <a:gd name="T6" fmla="*/ 1 w 1"/>
                  <a:gd name="T7" fmla="*/ 1 w 1"/>
                  <a:gd name="T8" fmla="*/ 1 w 1"/>
                </a:gdLst>
                <a:ahLst/>
                <a:cxnLst>
                  <a:cxn ang="0">
                    <a:pos x="T0" y="0"/>
                  </a:cxn>
                  <a:cxn ang="0">
                    <a:pos x="T1" y="0"/>
                  </a:cxn>
                  <a:cxn ang="0">
                    <a:pos x="T2" y="0"/>
                  </a:cxn>
                  <a:cxn ang="0">
                    <a:pos x="T3" y="0"/>
                  </a:cxn>
                  <a:cxn ang="0">
                    <a:pos x="T4" y="0"/>
                  </a:cxn>
                  <a:cxn ang="0">
                    <a:pos x="T5" y="0"/>
                  </a:cxn>
                  <a:cxn ang="0">
                    <a:pos x="T6" y="0"/>
                  </a:cxn>
                  <a:cxn ang="0">
                    <a:pos x="T7" y="0"/>
                  </a:cxn>
                  <a:cxn ang="0">
                    <a:pos x="T8" y="0"/>
                  </a:cxn>
                </a:cxnLst>
                <a:rect l="0" t="0" r="r" b="b"/>
                <a:pathLst>
                  <a:path w="1">
                    <a:moveTo>
                      <a:pt x="1" y="0"/>
                    </a:moveTo>
                    <a:lnTo>
                      <a:pt x="1" y="0"/>
                    </a:lnTo>
                    <a:lnTo>
                      <a:pt x="1" y="0"/>
                    </a:lnTo>
                    <a:lnTo>
                      <a:pt x="0" y="0"/>
                    </a:lnTo>
                    <a:lnTo>
                      <a:pt x="0" y="0"/>
                    </a:lnTo>
                    <a:lnTo>
                      <a:pt x="0" y="0"/>
                    </a:lnTo>
                    <a:lnTo>
                      <a:pt x="1" y="0"/>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8" name="Freeform 295">
                <a:extLst>
                  <a:ext uri="{FF2B5EF4-FFF2-40B4-BE49-F238E27FC236}">
                    <a16:creationId xmlns:a16="http://schemas.microsoft.com/office/drawing/2014/main" id="{00000000-0008-0000-0200-000066010000}"/>
                  </a:ext>
                </a:extLst>
              </xdr:cNvPr>
              <xdr:cNvSpPr>
                <a:spLocks/>
              </xdr:cNvSpPr>
            </xdr:nvSpPr>
            <xdr:spPr bwMode="auto">
              <a:xfrm>
                <a:off x="519" y="109"/>
                <a:ext cx="1" cy="0"/>
              </a:xfrm>
              <a:custGeom>
                <a:avLst/>
                <a:gdLst>
                  <a:gd name="T0" fmla="*/ 1 w 1"/>
                  <a:gd name="T1" fmla="*/ 1 w 1"/>
                  <a:gd name="T2" fmla="*/ 1 w 1"/>
                  <a:gd name="T3" fmla="*/ 0 w 1"/>
                  <a:gd name="T4" fmla="*/ 0 w 1"/>
                  <a:gd name="T5" fmla="*/ 0 w 1"/>
                  <a:gd name="T6" fmla="*/ 1 w 1"/>
                  <a:gd name="T7" fmla="*/ 1 w 1"/>
                  <a:gd name="T8" fmla="*/ 1 w 1"/>
                </a:gdLst>
                <a:ahLst/>
                <a:cxnLst>
                  <a:cxn ang="0">
                    <a:pos x="T0" y="0"/>
                  </a:cxn>
                  <a:cxn ang="0">
                    <a:pos x="T1" y="0"/>
                  </a:cxn>
                  <a:cxn ang="0">
                    <a:pos x="T2" y="0"/>
                  </a:cxn>
                  <a:cxn ang="0">
                    <a:pos x="T3" y="0"/>
                  </a:cxn>
                  <a:cxn ang="0">
                    <a:pos x="T4" y="0"/>
                  </a:cxn>
                  <a:cxn ang="0">
                    <a:pos x="T5" y="0"/>
                  </a:cxn>
                  <a:cxn ang="0">
                    <a:pos x="T6" y="0"/>
                  </a:cxn>
                  <a:cxn ang="0">
                    <a:pos x="T7" y="0"/>
                  </a:cxn>
                  <a:cxn ang="0">
                    <a:pos x="T8" y="0"/>
                  </a:cxn>
                </a:cxnLst>
                <a:rect l="0" t="0" r="r" b="b"/>
                <a:pathLst>
                  <a:path w="1">
                    <a:moveTo>
                      <a:pt x="1" y="0"/>
                    </a:moveTo>
                    <a:lnTo>
                      <a:pt x="1" y="0"/>
                    </a:lnTo>
                    <a:lnTo>
                      <a:pt x="1" y="0"/>
                    </a:lnTo>
                    <a:lnTo>
                      <a:pt x="0" y="0"/>
                    </a:lnTo>
                    <a:lnTo>
                      <a:pt x="0" y="0"/>
                    </a:lnTo>
                    <a:lnTo>
                      <a:pt x="0" y="0"/>
                    </a:lnTo>
                    <a:lnTo>
                      <a:pt x="1" y="0"/>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9" name="Line 296">
                <a:extLst>
                  <a:ext uri="{FF2B5EF4-FFF2-40B4-BE49-F238E27FC236}">
                    <a16:creationId xmlns:a16="http://schemas.microsoft.com/office/drawing/2014/main" id="{00000000-0008-0000-0200-000067010000}"/>
                  </a:ext>
                </a:extLst>
              </xdr:cNvPr>
              <xdr:cNvSpPr>
                <a:spLocks noChangeShapeType="1"/>
              </xdr:cNvSpPr>
            </xdr:nvSpPr>
            <xdr:spPr bwMode="auto">
              <a:xfrm>
                <a:off x="519" y="10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60" name="Freeform 297">
                <a:extLst>
                  <a:ext uri="{FF2B5EF4-FFF2-40B4-BE49-F238E27FC236}">
                    <a16:creationId xmlns:a16="http://schemas.microsoft.com/office/drawing/2014/main" id="{00000000-0008-0000-0200-000068010000}"/>
                  </a:ext>
                </a:extLst>
              </xdr:cNvPr>
              <xdr:cNvSpPr>
                <a:spLocks/>
              </xdr:cNvSpPr>
            </xdr:nvSpPr>
            <xdr:spPr bwMode="auto">
              <a:xfrm>
                <a:off x="519" y="108"/>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1" name="Line 298">
                <a:extLst>
                  <a:ext uri="{FF2B5EF4-FFF2-40B4-BE49-F238E27FC236}">
                    <a16:creationId xmlns:a16="http://schemas.microsoft.com/office/drawing/2014/main" id="{00000000-0008-0000-0200-000069010000}"/>
                  </a:ext>
                </a:extLst>
              </xdr:cNvPr>
              <xdr:cNvSpPr>
                <a:spLocks noChangeShapeType="1"/>
              </xdr:cNvSpPr>
            </xdr:nvSpPr>
            <xdr:spPr bwMode="auto">
              <a:xfrm>
                <a:off x="519" y="109"/>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62" name="Line 299">
                <a:extLst>
                  <a:ext uri="{FF2B5EF4-FFF2-40B4-BE49-F238E27FC236}">
                    <a16:creationId xmlns:a16="http://schemas.microsoft.com/office/drawing/2014/main" id="{00000000-0008-0000-0200-00006A010000}"/>
                  </a:ext>
                </a:extLst>
              </xdr:cNvPr>
              <xdr:cNvSpPr>
                <a:spLocks noChangeShapeType="1"/>
              </xdr:cNvSpPr>
            </xdr:nvSpPr>
            <xdr:spPr bwMode="auto">
              <a:xfrm>
                <a:off x="520" y="11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63" name="Line 300">
                <a:extLst>
                  <a:ext uri="{FF2B5EF4-FFF2-40B4-BE49-F238E27FC236}">
                    <a16:creationId xmlns:a16="http://schemas.microsoft.com/office/drawing/2014/main" id="{00000000-0008-0000-0200-00006B010000}"/>
                  </a:ext>
                </a:extLst>
              </xdr:cNvPr>
              <xdr:cNvSpPr>
                <a:spLocks noChangeShapeType="1"/>
              </xdr:cNvSpPr>
            </xdr:nvSpPr>
            <xdr:spPr bwMode="auto">
              <a:xfrm>
                <a:off x="520" y="11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64" name="Line 301">
                <a:extLst>
                  <a:ext uri="{FF2B5EF4-FFF2-40B4-BE49-F238E27FC236}">
                    <a16:creationId xmlns:a16="http://schemas.microsoft.com/office/drawing/2014/main" id="{00000000-0008-0000-0200-00006C010000}"/>
                  </a:ext>
                </a:extLst>
              </xdr:cNvPr>
              <xdr:cNvSpPr>
                <a:spLocks noChangeShapeType="1"/>
              </xdr:cNvSpPr>
            </xdr:nvSpPr>
            <xdr:spPr bwMode="auto">
              <a:xfrm flipV="1">
                <a:off x="520" y="112"/>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65" name="Line 302">
                <a:extLst>
                  <a:ext uri="{FF2B5EF4-FFF2-40B4-BE49-F238E27FC236}">
                    <a16:creationId xmlns:a16="http://schemas.microsoft.com/office/drawing/2014/main" id="{00000000-0008-0000-0200-00006D010000}"/>
                  </a:ext>
                </a:extLst>
              </xdr:cNvPr>
              <xdr:cNvSpPr>
                <a:spLocks noChangeShapeType="1"/>
              </xdr:cNvSpPr>
            </xdr:nvSpPr>
            <xdr:spPr bwMode="auto">
              <a:xfrm>
                <a:off x="519" y="11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66" name="Freeform 303">
                <a:extLst>
                  <a:ext uri="{FF2B5EF4-FFF2-40B4-BE49-F238E27FC236}">
                    <a16:creationId xmlns:a16="http://schemas.microsoft.com/office/drawing/2014/main" id="{00000000-0008-0000-0200-00006E010000}"/>
                  </a:ext>
                </a:extLst>
              </xdr:cNvPr>
              <xdr:cNvSpPr>
                <a:spLocks/>
              </xdr:cNvSpPr>
            </xdr:nvSpPr>
            <xdr:spPr bwMode="auto">
              <a:xfrm>
                <a:off x="519" y="112"/>
                <a:ext cx="1" cy="1"/>
              </a:xfrm>
              <a:custGeom>
                <a:avLst/>
                <a:gdLst>
                  <a:gd name="T0" fmla="*/ 0 w 1"/>
                  <a:gd name="T1" fmla="*/ 0 h 1"/>
                  <a:gd name="T2" fmla="*/ 0 w 1"/>
                  <a:gd name="T3" fmla="*/ 1 h 1"/>
                  <a:gd name="T4" fmla="*/ 1 w 1"/>
                  <a:gd name="T5" fmla="*/ 1 h 1"/>
                  <a:gd name="T6" fmla="*/ 1 w 1"/>
                  <a:gd name="T7" fmla="*/ 1 h 1"/>
                  <a:gd name="T8" fmla="*/ 1 w 1"/>
                  <a:gd name="T9" fmla="*/ 0 h 1"/>
                </a:gdLst>
                <a:ahLst/>
                <a:cxnLst>
                  <a:cxn ang="0">
                    <a:pos x="T0" y="T1"/>
                  </a:cxn>
                  <a:cxn ang="0">
                    <a:pos x="T2" y="T3"/>
                  </a:cxn>
                  <a:cxn ang="0">
                    <a:pos x="T4" y="T5"/>
                  </a:cxn>
                  <a:cxn ang="0">
                    <a:pos x="T6" y="T7"/>
                  </a:cxn>
                  <a:cxn ang="0">
                    <a:pos x="T8" y="T9"/>
                  </a:cxn>
                </a:cxnLst>
                <a:rect l="0" t="0" r="r" b="b"/>
                <a:pathLst>
                  <a:path w="1" h="1">
                    <a:moveTo>
                      <a:pt x="0" y="0"/>
                    </a:moveTo>
                    <a:lnTo>
                      <a:pt x="0" y="1"/>
                    </a:lnTo>
                    <a:lnTo>
                      <a:pt x="1" y="1"/>
                    </a:lnTo>
                    <a:lnTo>
                      <a:pt x="1" y="1"/>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7" name="Line 304">
                <a:extLst>
                  <a:ext uri="{FF2B5EF4-FFF2-40B4-BE49-F238E27FC236}">
                    <a16:creationId xmlns:a16="http://schemas.microsoft.com/office/drawing/2014/main" id="{00000000-0008-0000-0200-00006F010000}"/>
                  </a:ext>
                </a:extLst>
              </xdr:cNvPr>
              <xdr:cNvSpPr>
                <a:spLocks noChangeShapeType="1"/>
              </xdr:cNvSpPr>
            </xdr:nvSpPr>
            <xdr:spPr bwMode="auto">
              <a:xfrm flipV="1">
                <a:off x="520" y="11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68" name="Line 305">
                <a:extLst>
                  <a:ext uri="{FF2B5EF4-FFF2-40B4-BE49-F238E27FC236}">
                    <a16:creationId xmlns:a16="http://schemas.microsoft.com/office/drawing/2014/main" id="{00000000-0008-0000-0200-000070010000}"/>
                  </a:ext>
                </a:extLst>
              </xdr:cNvPr>
              <xdr:cNvSpPr>
                <a:spLocks noChangeShapeType="1"/>
              </xdr:cNvSpPr>
            </xdr:nvSpPr>
            <xdr:spPr bwMode="auto">
              <a:xfrm>
                <a:off x="520" y="11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69" name="Line 306">
                <a:extLst>
                  <a:ext uri="{FF2B5EF4-FFF2-40B4-BE49-F238E27FC236}">
                    <a16:creationId xmlns:a16="http://schemas.microsoft.com/office/drawing/2014/main" id="{00000000-0008-0000-0200-000071010000}"/>
                  </a:ext>
                </a:extLst>
              </xdr:cNvPr>
              <xdr:cNvSpPr>
                <a:spLocks noChangeShapeType="1"/>
              </xdr:cNvSpPr>
            </xdr:nvSpPr>
            <xdr:spPr bwMode="auto">
              <a:xfrm flipV="1">
                <a:off x="520" y="11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0" name="Line 307">
                <a:extLst>
                  <a:ext uri="{FF2B5EF4-FFF2-40B4-BE49-F238E27FC236}">
                    <a16:creationId xmlns:a16="http://schemas.microsoft.com/office/drawing/2014/main" id="{00000000-0008-0000-0200-000072010000}"/>
                  </a:ext>
                </a:extLst>
              </xdr:cNvPr>
              <xdr:cNvSpPr>
                <a:spLocks noChangeShapeType="1"/>
              </xdr:cNvSpPr>
            </xdr:nvSpPr>
            <xdr:spPr bwMode="auto">
              <a:xfrm flipV="1">
                <a:off x="519" y="11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1" name="Line 308">
                <a:extLst>
                  <a:ext uri="{FF2B5EF4-FFF2-40B4-BE49-F238E27FC236}">
                    <a16:creationId xmlns:a16="http://schemas.microsoft.com/office/drawing/2014/main" id="{00000000-0008-0000-0200-000073010000}"/>
                  </a:ext>
                </a:extLst>
              </xdr:cNvPr>
              <xdr:cNvSpPr>
                <a:spLocks noChangeShapeType="1"/>
              </xdr:cNvSpPr>
            </xdr:nvSpPr>
            <xdr:spPr bwMode="auto">
              <a:xfrm>
                <a:off x="519" y="111"/>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2" name="Line 309">
                <a:extLst>
                  <a:ext uri="{FF2B5EF4-FFF2-40B4-BE49-F238E27FC236}">
                    <a16:creationId xmlns:a16="http://schemas.microsoft.com/office/drawing/2014/main" id="{00000000-0008-0000-0200-000074010000}"/>
                  </a:ext>
                </a:extLst>
              </xdr:cNvPr>
              <xdr:cNvSpPr>
                <a:spLocks noChangeShapeType="1"/>
              </xdr:cNvSpPr>
            </xdr:nvSpPr>
            <xdr:spPr bwMode="auto">
              <a:xfrm>
                <a:off x="519" y="111"/>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3" name="Freeform 310">
                <a:extLst>
                  <a:ext uri="{FF2B5EF4-FFF2-40B4-BE49-F238E27FC236}">
                    <a16:creationId xmlns:a16="http://schemas.microsoft.com/office/drawing/2014/main" id="{00000000-0008-0000-0200-000075010000}"/>
                  </a:ext>
                </a:extLst>
              </xdr:cNvPr>
              <xdr:cNvSpPr>
                <a:spLocks/>
              </xdr:cNvSpPr>
            </xdr:nvSpPr>
            <xdr:spPr bwMode="auto">
              <a:xfrm>
                <a:off x="519" y="110"/>
                <a:ext cx="1" cy="0"/>
              </a:xfrm>
              <a:custGeom>
                <a:avLst/>
                <a:gdLst>
                  <a:gd name="T0" fmla="*/ 0 w 1"/>
                  <a:gd name="T1" fmla="*/ 0 w 1"/>
                  <a:gd name="T2" fmla="*/ 1 w 1"/>
                  <a:gd name="T3" fmla="*/ 1 w 1"/>
                  <a:gd name="T4" fmla="*/ 1 w 1"/>
                </a:gdLst>
                <a:ahLst/>
                <a:cxnLst>
                  <a:cxn ang="0">
                    <a:pos x="T0" y="0"/>
                  </a:cxn>
                  <a:cxn ang="0">
                    <a:pos x="T1" y="0"/>
                  </a:cxn>
                  <a:cxn ang="0">
                    <a:pos x="T2" y="0"/>
                  </a:cxn>
                  <a:cxn ang="0">
                    <a:pos x="T3" y="0"/>
                  </a:cxn>
                  <a:cxn ang="0">
                    <a:pos x="T4" y="0"/>
                  </a:cxn>
                </a:cxnLst>
                <a:rect l="0" t="0" r="r" b="b"/>
                <a:pathLst>
                  <a:path w="1">
                    <a:moveTo>
                      <a:pt x="0" y="0"/>
                    </a:moveTo>
                    <a:lnTo>
                      <a:pt x="0" y="0"/>
                    </a:lnTo>
                    <a:lnTo>
                      <a:pt x="1" y="0"/>
                    </a:lnTo>
                    <a:lnTo>
                      <a:pt x="1"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4" name="Line 311">
                <a:extLst>
                  <a:ext uri="{FF2B5EF4-FFF2-40B4-BE49-F238E27FC236}">
                    <a16:creationId xmlns:a16="http://schemas.microsoft.com/office/drawing/2014/main" id="{00000000-0008-0000-0200-000076010000}"/>
                  </a:ext>
                </a:extLst>
              </xdr:cNvPr>
              <xdr:cNvSpPr>
                <a:spLocks noChangeShapeType="1"/>
              </xdr:cNvSpPr>
            </xdr:nvSpPr>
            <xdr:spPr bwMode="auto">
              <a:xfrm>
                <a:off x="519" y="11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5" name="Line 312">
                <a:extLst>
                  <a:ext uri="{FF2B5EF4-FFF2-40B4-BE49-F238E27FC236}">
                    <a16:creationId xmlns:a16="http://schemas.microsoft.com/office/drawing/2014/main" id="{00000000-0008-0000-0200-000077010000}"/>
                  </a:ext>
                </a:extLst>
              </xdr:cNvPr>
              <xdr:cNvSpPr>
                <a:spLocks noChangeShapeType="1"/>
              </xdr:cNvSpPr>
            </xdr:nvSpPr>
            <xdr:spPr bwMode="auto">
              <a:xfrm flipV="1">
                <a:off x="519" y="11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6" name="Freeform 313">
                <a:extLst>
                  <a:ext uri="{FF2B5EF4-FFF2-40B4-BE49-F238E27FC236}">
                    <a16:creationId xmlns:a16="http://schemas.microsoft.com/office/drawing/2014/main" id="{00000000-0008-0000-0200-000078010000}"/>
                  </a:ext>
                </a:extLst>
              </xdr:cNvPr>
              <xdr:cNvSpPr>
                <a:spLocks/>
              </xdr:cNvSpPr>
            </xdr:nvSpPr>
            <xdr:spPr bwMode="auto">
              <a:xfrm>
                <a:off x="519" y="111"/>
                <a:ext cx="0" cy="1"/>
              </a:xfrm>
              <a:custGeom>
                <a:avLst/>
                <a:gdLst>
                  <a:gd name="T0" fmla="*/ 0 h 1"/>
                  <a:gd name="T1" fmla="*/ 0 h 1"/>
                  <a:gd name="T2" fmla="*/ 1 h 1"/>
                </a:gdLst>
                <a:ahLst/>
                <a:cxnLst>
                  <a:cxn ang="0">
                    <a:pos x="0" y="T0"/>
                  </a:cxn>
                  <a:cxn ang="0">
                    <a:pos x="0" y="T1"/>
                  </a:cxn>
                  <a:cxn ang="0">
                    <a:pos x="0" y="T2"/>
                  </a:cxn>
                </a:cxnLst>
                <a:rect l="0" t="0" r="r" b="b"/>
                <a:pathLst>
                  <a:path h="1">
                    <a:moveTo>
                      <a:pt x="0" y="0"/>
                    </a:move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7" name="Line 314">
                <a:extLst>
                  <a:ext uri="{FF2B5EF4-FFF2-40B4-BE49-F238E27FC236}">
                    <a16:creationId xmlns:a16="http://schemas.microsoft.com/office/drawing/2014/main" id="{00000000-0008-0000-0200-000079010000}"/>
                  </a:ext>
                </a:extLst>
              </xdr:cNvPr>
              <xdr:cNvSpPr>
                <a:spLocks noChangeShapeType="1"/>
              </xdr:cNvSpPr>
            </xdr:nvSpPr>
            <xdr:spPr bwMode="auto">
              <a:xfrm>
                <a:off x="519" y="11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8" name="Freeform 315">
                <a:extLst>
                  <a:ext uri="{FF2B5EF4-FFF2-40B4-BE49-F238E27FC236}">
                    <a16:creationId xmlns:a16="http://schemas.microsoft.com/office/drawing/2014/main" id="{00000000-0008-0000-0200-00007A010000}"/>
                  </a:ext>
                </a:extLst>
              </xdr:cNvPr>
              <xdr:cNvSpPr>
                <a:spLocks/>
              </xdr:cNvSpPr>
            </xdr:nvSpPr>
            <xdr:spPr bwMode="auto">
              <a:xfrm>
                <a:off x="520" y="110"/>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9" name="Line 316">
                <a:extLst>
                  <a:ext uri="{FF2B5EF4-FFF2-40B4-BE49-F238E27FC236}">
                    <a16:creationId xmlns:a16="http://schemas.microsoft.com/office/drawing/2014/main" id="{00000000-0008-0000-0200-00007B010000}"/>
                  </a:ext>
                </a:extLst>
              </xdr:cNvPr>
              <xdr:cNvSpPr>
                <a:spLocks noChangeShapeType="1"/>
              </xdr:cNvSpPr>
            </xdr:nvSpPr>
            <xdr:spPr bwMode="auto">
              <a:xfrm>
                <a:off x="520" y="110"/>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0" name="Line 317">
                <a:extLst>
                  <a:ext uri="{FF2B5EF4-FFF2-40B4-BE49-F238E27FC236}">
                    <a16:creationId xmlns:a16="http://schemas.microsoft.com/office/drawing/2014/main" id="{00000000-0008-0000-0200-00007C010000}"/>
                  </a:ext>
                </a:extLst>
              </xdr:cNvPr>
              <xdr:cNvSpPr>
                <a:spLocks noChangeShapeType="1"/>
              </xdr:cNvSpPr>
            </xdr:nvSpPr>
            <xdr:spPr bwMode="auto">
              <a:xfrm>
                <a:off x="520" y="10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1" name="Line 318">
                <a:extLst>
                  <a:ext uri="{FF2B5EF4-FFF2-40B4-BE49-F238E27FC236}">
                    <a16:creationId xmlns:a16="http://schemas.microsoft.com/office/drawing/2014/main" id="{00000000-0008-0000-0200-00007D010000}"/>
                  </a:ext>
                </a:extLst>
              </xdr:cNvPr>
              <xdr:cNvSpPr>
                <a:spLocks noChangeShapeType="1"/>
              </xdr:cNvSpPr>
            </xdr:nvSpPr>
            <xdr:spPr bwMode="auto">
              <a:xfrm>
                <a:off x="519" y="10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2" name="Line 319">
                <a:extLst>
                  <a:ext uri="{FF2B5EF4-FFF2-40B4-BE49-F238E27FC236}">
                    <a16:creationId xmlns:a16="http://schemas.microsoft.com/office/drawing/2014/main" id="{00000000-0008-0000-0200-00007E010000}"/>
                  </a:ext>
                </a:extLst>
              </xdr:cNvPr>
              <xdr:cNvSpPr>
                <a:spLocks noChangeShapeType="1"/>
              </xdr:cNvSpPr>
            </xdr:nvSpPr>
            <xdr:spPr bwMode="auto">
              <a:xfrm>
                <a:off x="519" y="110"/>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3" name="Line 320">
                <a:extLst>
                  <a:ext uri="{FF2B5EF4-FFF2-40B4-BE49-F238E27FC236}">
                    <a16:creationId xmlns:a16="http://schemas.microsoft.com/office/drawing/2014/main" id="{00000000-0008-0000-0200-00007F010000}"/>
                  </a:ext>
                </a:extLst>
              </xdr:cNvPr>
              <xdr:cNvSpPr>
                <a:spLocks noChangeShapeType="1"/>
              </xdr:cNvSpPr>
            </xdr:nvSpPr>
            <xdr:spPr bwMode="auto">
              <a:xfrm>
                <a:off x="519" y="110"/>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4" name="Freeform 321">
                <a:extLst>
                  <a:ext uri="{FF2B5EF4-FFF2-40B4-BE49-F238E27FC236}">
                    <a16:creationId xmlns:a16="http://schemas.microsoft.com/office/drawing/2014/main" id="{00000000-0008-0000-0200-000080010000}"/>
                  </a:ext>
                </a:extLst>
              </xdr:cNvPr>
              <xdr:cNvSpPr>
                <a:spLocks/>
              </xdr:cNvSpPr>
            </xdr:nvSpPr>
            <xdr:spPr bwMode="auto">
              <a:xfrm>
                <a:off x="519" y="112"/>
                <a:ext cx="1" cy="1"/>
              </a:xfrm>
              <a:custGeom>
                <a:avLst/>
                <a:gdLst>
                  <a:gd name="T0" fmla="*/ 0 w 1"/>
                  <a:gd name="T1" fmla="*/ 0 h 1"/>
                  <a:gd name="T2" fmla="*/ 0 w 1"/>
                  <a:gd name="T3" fmla="*/ 1 h 1"/>
                  <a:gd name="T4" fmla="*/ 1 w 1"/>
                  <a:gd name="T5" fmla="*/ 1 h 1"/>
                </a:gdLst>
                <a:ahLst/>
                <a:cxnLst>
                  <a:cxn ang="0">
                    <a:pos x="T0" y="T1"/>
                  </a:cxn>
                  <a:cxn ang="0">
                    <a:pos x="T2" y="T3"/>
                  </a:cxn>
                  <a:cxn ang="0">
                    <a:pos x="T4" y="T5"/>
                  </a:cxn>
                </a:cxnLst>
                <a:rect l="0" t="0" r="r" b="b"/>
                <a:pathLst>
                  <a:path w="1" h="1">
                    <a:moveTo>
                      <a:pt x="0" y="0"/>
                    </a:moveTo>
                    <a:lnTo>
                      <a:pt x="0" y="1"/>
                    </a:lnTo>
                    <a:lnTo>
                      <a:pt x="1"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5" name="Line 322">
                <a:extLst>
                  <a:ext uri="{FF2B5EF4-FFF2-40B4-BE49-F238E27FC236}">
                    <a16:creationId xmlns:a16="http://schemas.microsoft.com/office/drawing/2014/main" id="{00000000-0008-0000-0200-000081010000}"/>
                  </a:ext>
                </a:extLst>
              </xdr:cNvPr>
              <xdr:cNvSpPr>
                <a:spLocks noChangeShapeType="1"/>
              </xdr:cNvSpPr>
            </xdr:nvSpPr>
            <xdr:spPr bwMode="auto">
              <a:xfrm flipV="1">
                <a:off x="520" y="9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6" name="Line 323">
                <a:extLst>
                  <a:ext uri="{FF2B5EF4-FFF2-40B4-BE49-F238E27FC236}">
                    <a16:creationId xmlns:a16="http://schemas.microsoft.com/office/drawing/2014/main" id="{00000000-0008-0000-0200-000082010000}"/>
                  </a:ext>
                </a:extLst>
              </xdr:cNvPr>
              <xdr:cNvSpPr>
                <a:spLocks noChangeShapeType="1"/>
              </xdr:cNvSpPr>
            </xdr:nvSpPr>
            <xdr:spPr bwMode="auto">
              <a:xfrm flipV="1">
                <a:off x="519" y="9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7" name="Line 324">
                <a:extLst>
                  <a:ext uri="{FF2B5EF4-FFF2-40B4-BE49-F238E27FC236}">
                    <a16:creationId xmlns:a16="http://schemas.microsoft.com/office/drawing/2014/main" id="{00000000-0008-0000-0200-000083010000}"/>
                  </a:ext>
                </a:extLst>
              </xdr:cNvPr>
              <xdr:cNvSpPr>
                <a:spLocks noChangeShapeType="1"/>
              </xdr:cNvSpPr>
            </xdr:nvSpPr>
            <xdr:spPr bwMode="auto">
              <a:xfrm flipV="1">
                <a:off x="520" y="96"/>
                <a:ext cx="0"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8" name="Line 325">
                <a:extLst>
                  <a:ext uri="{FF2B5EF4-FFF2-40B4-BE49-F238E27FC236}">
                    <a16:creationId xmlns:a16="http://schemas.microsoft.com/office/drawing/2014/main" id="{00000000-0008-0000-0200-000084010000}"/>
                  </a:ext>
                </a:extLst>
              </xdr:cNvPr>
              <xdr:cNvSpPr>
                <a:spLocks noChangeShapeType="1"/>
              </xdr:cNvSpPr>
            </xdr:nvSpPr>
            <xdr:spPr bwMode="auto">
              <a:xfrm>
                <a:off x="520" y="9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9" name="Line 326">
                <a:extLst>
                  <a:ext uri="{FF2B5EF4-FFF2-40B4-BE49-F238E27FC236}">
                    <a16:creationId xmlns:a16="http://schemas.microsoft.com/office/drawing/2014/main" id="{00000000-0008-0000-0200-000085010000}"/>
                  </a:ext>
                </a:extLst>
              </xdr:cNvPr>
              <xdr:cNvSpPr>
                <a:spLocks noChangeShapeType="1"/>
              </xdr:cNvSpPr>
            </xdr:nvSpPr>
            <xdr:spPr bwMode="auto">
              <a:xfrm>
                <a:off x="520" y="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0" name="Line 327">
                <a:extLst>
                  <a:ext uri="{FF2B5EF4-FFF2-40B4-BE49-F238E27FC236}">
                    <a16:creationId xmlns:a16="http://schemas.microsoft.com/office/drawing/2014/main" id="{00000000-0008-0000-0200-000086010000}"/>
                  </a:ext>
                </a:extLst>
              </xdr:cNvPr>
              <xdr:cNvSpPr>
                <a:spLocks noChangeShapeType="1"/>
              </xdr:cNvSpPr>
            </xdr:nvSpPr>
            <xdr:spPr bwMode="auto">
              <a:xfrm>
                <a:off x="520" y="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1" name="Line 328">
                <a:extLst>
                  <a:ext uri="{FF2B5EF4-FFF2-40B4-BE49-F238E27FC236}">
                    <a16:creationId xmlns:a16="http://schemas.microsoft.com/office/drawing/2014/main" id="{00000000-0008-0000-0200-000087010000}"/>
                  </a:ext>
                </a:extLst>
              </xdr:cNvPr>
              <xdr:cNvSpPr>
                <a:spLocks noChangeShapeType="1"/>
              </xdr:cNvSpPr>
            </xdr:nvSpPr>
            <xdr:spPr bwMode="auto">
              <a:xfrm>
                <a:off x="519" y="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2" name="Line 329">
                <a:extLst>
                  <a:ext uri="{FF2B5EF4-FFF2-40B4-BE49-F238E27FC236}">
                    <a16:creationId xmlns:a16="http://schemas.microsoft.com/office/drawing/2014/main" id="{00000000-0008-0000-0200-000088010000}"/>
                  </a:ext>
                </a:extLst>
              </xdr:cNvPr>
              <xdr:cNvSpPr>
                <a:spLocks noChangeShapeType="1"/>
              </xdr:cNvSpPr>
            </xdr:nvSpPr>
            <xdr:spPr bwMode="auto">
              <a:xfrm>
                <a:off x="519" y="9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3" name="Line 330">
                <a:extLst>
                  <a:ext uri="{FF2B5EF4-FFF2-40B4-BE49-F238E27FC236}">
                    <a16:creationId xmlns:a16="http://schemas.microsoft.com/office/drawing/2014/main" id="{00000000-0008-0000-0200-000089010000}"/>
                  </a:ext>
                </a:extLst>
              </xdr:cNvPr>
              <xdr:cNvSpPr>
                <a:spLocks noChangeShapeType="1"/>
              </xdr:cNvSpPr>
            </xdr:nvSpPr>
            <xdr:spPr bwMode="auto">
              <a:xfrm>
                <a:off x="519" y="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4" name="Line 331">
                <a:extLst>
                  <a:ext uri="{FF2B5EF4-FFF2-40B4-BE49-F238E27FC236}">
                    <a16:creationId xmlns:a16="http://schemas.microsoft.com/office/drawing/2014/main" id="{00000000-0008-0000-0200-00008A010000}"/>
                  </a:ext>
                </a:extLst>
              </xdr:cNvPr>
              <xdr:cNvSpPr>
                <a:spLocks noChangeShapeType="1"/>
              </xdr:cNvSpPr>
            </xdr:nvSpPr>
            <xdr:spPr bwMode="auto">
              <a:xfrm>
                <a:off x="519" y="99"/>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5" name="Line 332">
                <a:extLst>
                  <a:ext uri="{FF2B5EF4-FFF2-40B4-BE49-F238E27FC236}">
                    <a16:creationId xmlns:a16="http://schemas.microsoft.com/office/drawing/2014/main" id="{00000000-0008-0000-0200-00008B010000}"/>
                  </a:ext>
                </a:extLst>
              </xdr:cNvPr>
              <xdr:cNvSpPr>
                <a:spLocks noChangeShapeType="1"/>
              </xdr:cNvSpPr>
            </xdr:nvSpPr>
            <xdr:spPr bwMode="auto">
              <a:xfrm>
                <a:off x="519" y="99"/>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6" name="Freeform 333">
                <a:extLst>
                  <a:ext uri="{FF2B5EF4-FFF2-40B4-BE49-F238E27FC236}">
                    <a16:creationId xmlns:a16="http://schemas.microsoft.com/office/drawing/2014/main" id="{00000000-0008-0000-0200-00008C010000}"/>
                  </a:ext>
                </a:extLst>
              </xdr:cNvPr>
              <xdr:cNvSpPr>
                <a:spLocks/>
              </xdr:cNvSpPr>
            </xdr:nvSpPr>
            <xdr:spPr bwMode="auto">
              <a:xfrm>
                <a:off x="519" y="98"/>
                <a:ext cx="1" cy="0"/>
              </a:xfrm>
              <a:custGeom>
                <a:avLst/>
                <a:gdLst>
                  <a:gd name="T0" fmla="*/ 0 w 1"/>
                  <a:gd name="T1" fmla="*/ 0 w 1"/>
                  <a:gd name="T2" fmla="*/ 1 w 1"/>
                  <a:gd name="T3" fmla="*/ 1 w 1"/>
                  <a:gd name="T4" fmla="*/ 1 w 1"/>
                  <a:gd name="T5" fmla="*/ 1 w 1"/>
                </a:gdLst>
                <a:ahLst/>
                <a:cxnLst>
                  <a:cxn ang="0">
                    <a:pos x="T0" y="0"/>
                  </a:cxn>
                  <a:cxn ang="0">
                    <a:pos x="T1" y="0"/>
                  </a:cxn>
                  <a:cxn ang="0">
                    <a:pos x="T2" y="0"/>
                  </a:cxn>
                  <a:cxn ang="0">
                    <a:pos x="T3" y="0"/>
                  </a:cxn>
                  <a:cxn ang="0">
                    <a:pos x="T4" y="0"/>
                  </a:cxn>
                  <a:cxn ang="0">
                    <a:pos x="T5" y="0"/>
                  </a:cxn>
                </a:cxnLst>
                <a:rect l="0" t="0" r="r" b="b"/>
                <a:pathLst>
                  <a:path w="1">
                    <a:moveTo>
                      <a:pt x="0" y="0"/>
                    </a:moveTo>
                    <a:lnTo>
                      <a:pt x="0" y="0"/>
                    </a:lnTo>
                    <a:lnTo>
                      <a:pt x="1" y="0"/>
                    </a:lnTo>
                    <a:lnTo>
                      <a:pt x="1" y="0"/>
                    </a:lnTo>
                    <a:lnTo>
                      <a:pt x="1"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7" name="Line 334">
                <a:extLst>
                  <a:ext uri="{FF2B5EF4-FFF2-40B4-BE49-F238E27FC236}">
                    <a16:creationId xmlns:a16="http://schemas.microsoft.com/office/drawing/2014/main" id="{00000000-0008-0000-0200-00008D010000}"/>
                  </a:ext>
                </a:extLst>
              </xdr:cNvPr>
              <xdr:cNvSpPr>
                <a:spLocks noChangeShapeType="1"/>
              </xdr:cNvSpPr>
            </xdr:nvSpPr>
            <xdr:spPr bwMode="auto">
              <a:xfrm>
                <a:off x="519" y="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8" name="Line 335">
                <a:extLst>
                  <a:ext uri="{FF2B5EF4-FFF2-40B4-BE49-F238E27FC236}">
                    <a16:creationId xmlns:a16="http://schemas.microsoft.com/office/drawing/2014/main" id="{00000000-0008-0000-0200-00008E010000}"/>
                  </a:ext>
                </a:extLst>
              </xdr:cNvPr>
              <xdr:cNvSpPr>
                <a:spLocks noChangeShapeType="1"/>
              </xdr:cNvSpPr>
            </xdr:nvSpPr>
            <xdr:spPr bwMode="auto">
              <a:xfrm>
                <a:off x="519" y="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9" name="Line 336">
                <a:extLst>
                  <a:ext uri="{FF2B5EF4-FFF2-40B4-BE49-F238E27FC236}">
                    <a16:creationId xmlns:a16="http://schemas.microsoft.com/office/drawing/2014/main" id="{00000000-0008-0000-0200-00008F010000}"/>
                  </a:ext>
                </a:extLst>
              </xdr:cNvPr>
              <xdr:cNvSpPr>
                <a:spLocks noChangeShapeType="1"/>
              </xdr:cNvSpPr>
            </xdr:nvSpPr>
            <xdr:spPr bwMode="auto">
              <a:xfrm flipV="1">
                <a:off x="519" y="9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0" name="Line 337">
                <a:extLst>
                  <a:ext uri="{FF2B5EF4-FFF2-40B4-BE49-F238E27FC236}">
                    <a16:creationId xmlns:a16="http://schemas.microsoft.com/office/drawing/2014/main" id="{00000000-0008-0000-0200-000090010000}"/>
                  </a:ext>
                </a:extLst>
              </xdr:cNvPr>
              <xdr:cNvSpPr>
                <a:spLocks noChangeShapeType="1"/>
              </xdr:cNvSpPr>
            </xdr:nvSpPr>
            <xdr:spPr bwMode="auto">
              <a:xfrm>
                <a:off x="519" y="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1" name="Line 338">
                <a:extLst>
                  <a:ext uri="{FF2B5EF4-FFF2-40B4-BE49-F238E27FC236}">
                    <a16:creationId xmlns:a16="http://schemas.microsoft.com/office/drawing/2014/main" id="{00000000-0008-0000-0200-000091010000}"/>
                  </a:ext>
                </a:extLst>
              </xdr:cNvPr>
              <xdr:cNvSpPr>
                <a:spLocks noChangeShapeType="1"/>
              </xdr:cNvSpPr>
            </xdr:nvSpPr>
            <xdr:spPr bwMode="auto">
              <a:xfrm>
                <a:off x="519" y="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2" name="Line 339">
                <a:extLst>
                  <a:ext uri="{FF2B5EF4-FFF2-40B4-BE49-F238E27FC236}">
                    <a16:creationId xmlns:a16="http://schemas.microsoft.com/office/drawing/2014/main" id="{00000000-0008-0000-0200-000092010000}"/>
                  </a:ext>
                </a:extLst>
              </xdr:cNvPr>
              <xdr:cNvSpPr>
                <a:spLocks noChangeShapeType="1"/>
              </xdr:cNvSpPr>
            </xdr:nvSpPr>
            <xdr:spPr bwMode="auto">
              <a:xfrm>
                <a:off x="519" y="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3" name="Line 340">
                <a:extLst>
                  <a:ext uri="{FF2B5EF4-FFF2-40B4-BE49-F238E27FC236}">
                    <a16:creationId xmlns:a16="http://schemas.microsoft.com/office/drawing/2014/main" id="{00000000-0008-0000-0200-000093010000}"/>
                  </a:ext>
                </a:extLst>
              </xdr:cNvPr>
              <xdr:cNvSpPr>
                <a:spLocks noChangeShapeType="1"/>
              </xdr:cNvSpPr>
            </xdr:nvSpPr>
            <xdr:spPr bwMode="auto">
              <a:xfrm>
                <a:off x="520" y="9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4" name="Freeform 341">
                <a:extLst>
                  <a:ext uri="{FF2B5EF4-FFF2-40B4-BE49-F238E27FC236}">
                    <a16:creationId xmlns:a16="http://schemas.microsoft.com/office/drawing/2014/main" id="{00000000-0008-0000-0200-000094010000}"/>
                  </a:ext>
                </a:extLst>
              </xdr:cNvPr>
              <xdr:cNvSpPr>
                <a:spLocks/>
              </xdr:cNvSpPr>
            </xdr:nvSpPr>
            <xdr:spPr bwMode="auto">
              <a:xfrm>
                <a:off x="519" y="99"/>
                <a:ext cx="1" cy="1"/>
              </a:xfrm>
              <a:custGeom>
                <a:avLst/>
                <a:gdLst>
                  <a:gd name="T0" fmla="*/ 1 w 1"/>
                  <a:gd name="T1" fmla="*/ 1 h 1"/>
                  <a:gd name="T2" fmla="*/ 1 w 1"/>
                  <a:gd name="T3" fmla="*/ 0 h 1"/>
                  <a:gd name="T4" fmla="*/ 1 w 1"/>
                  <a:gd name="T5" fmla="*/ 0 h 1"/>
                  <a:gd name="T6" fmla="*/ 0 w 1"/>
                  <a:gd name="T7" fmla="*/ 0 h 1"/>
                  <a:gd name="T8" fmla="*/ 0 w 1"/>
                  <a:gd name="T9" fmla="*/ 1 h 1"/>
                </a:gdLst>
                <a:ahLst/>
                <a:cxnLst>
                  <a:cxn ang="0">
                    <a:pos x="T0" y="T1"/>
                  </a:cxn>
                  <a:cxn ang="0">
                    <a:pos x="T2" y="T3"/>
                  </a:cxn>
                  <a:cxn ang="0">
                    <a:pos x="T4" y="T5"/>
                  </a:cxn>
                  <a:cxn ang="0">
                    <a:pos x="T6" y="T7"/>
                  </a:cxn>
                  <a:cxn ang="0">
                    <a:pos x="T8" y="T9"/>
                  </a:cxn>
                </a:cxnLst>
                <a:rect l="0" t="0" r="r" b="b"/>
                <a:pathLst>
                  <a:path w="1" h="1">
                    <a:moveTo>
                      <a:pt x="1" y="1"/>
                    </a:moveTo>
                    <a:lnTo>
                      <a:pt x="1" y="0"/>
                    </a:lnTo>
                    <a:lnTo>
                      <a:pt x="1" y="0"/>
                    </a:ln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5" name="Freeform 342">
                <a:extLst>
                  <a:ext uri="{FF2B5EF4-FFF2-40B4-BE49-F238E27FC236}">
                    <a16:creationId xmlns:a16="http://schemas.microsoft.com/office/drawing/2014/main" id="{00000000-0008-0000-0200-000095010000}"/>
                  </a:ext>
                </a:extLst>
              </xdr:cNvPr>
              <xdr:cNvSpPr>
                <a:spLocks/>
              </xdr:cNvSpPr>
            </xdr:nvSpPr>
            <xdr:spPr bwMode="auto">
              <a:xfrm>
                <a:off x="520" y="99"/>
                <a:ext cx="0" cy="1"/>
              </a:xfrm>
              <a:custGeom>
                <a:avLst/>
                <a:gdLst>
                  <a:gd name="T0" fmla="*/ 1 h 1"/>
                  <a:gd name="T1" fmla="*/ 0 h 1"/>
                  <a:gd name="T2" fmla="*/ 0 h 1"/>
                </a:gdLst>
                <a:ahLst/>
                <a:cxnLst>
                  <a:cxn ang="0">
                    <a:pos x="0" y="T0"/>
                  </a:cxn>
                  <a:cxn ang="0">
                    <a:pos x="0" y="T1"/>
                  </a:cxn>
                  <a:cxn ang="0">
                    <a:pos x="0" y="T2"/>
                  </a:cxn>
                </a:cxnLst>
                <a:rect l="0" t="0" r="r" b="b"/>
                <a:pathLst>
                  <a:path h="1">
                    <a:moveTo>
                      <a:pt x="0" y="1"/>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6" name="Line 343">
                <a:extLst>
                  <a:ext uri="{FF2B5EF4-FFF2-40B4-BE49-F238E27FC236}">
                    <a16:creationId xmlns:a16="http://schemas.microsoft.com/office/drawing/2014/main" id="{00000000-0008-0000-0200-000096010000}"/>
                  </a:ext>
                </a:extLst>
              </xdr:cNvPr>
              <xdr:cNvSpPr>
                <a:spLocks noChangeShapeType="1"/>
              </xdr:cNvSpPr>
            </xdr:nvSpPr>
            <xdr:spPr bwMode="auto">
              <a:xfrm>
                <a:off x="519" y="9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7" name="Freeform 344">
                <a:extLst>
                  <a:ext uri="{FF2B5EF4-FFF2-40B4-BE49-F238E27FC236}">
                    <a16:creationId xmlns:a16="http://schemas.microsoft.com/office/drawing/2014/main" id="{00000000-0008-0000-0200-000097010000}"/>
                  </a:ext>
                </a:extLst>
              </xdr:cNvPr>
              <xdr:cNvSpPr>
                <a:spLocks/>
              </xdr:cNvSpPr>
            </xdr:nvSpPr>
            <xdr:spPr bwMode="auto">
              <a:xfrm>
                <a:off x="519" y="99"/>
                <a:ext cx="0" cy="1"/>
              </a:xfrm>
              <a:custGeom>
                <a:avLst/>
                <a:gdLst>
                  <a:gd name="T0" fmla="*/ 0 h 1"/>
                  <a:gd name="T1" fmla="*/ 0 h 1"/>
                  <a:gd name="T2" fmla="*/ 1 h 1"/>
                </a:gdLst>
                <a:ahLst/>
                <a:cxnLst>
                  <a:cxn ang="0">
                    <a:pos x="0" y="T0"/>
                  </a:cxn>
                  <a:cxn ang="0">
                    <a:pos x="0" y="T1"/>
                  </a:cxn>
                  <a:cxn ang="0">
                    <a:pos x="0" y="T2"/>
                  </a:cxn>
                </a:cxnLst>
                <a:rect l="0" t="0" r="r" b="b"/>
                <a:pathLst>
                  <a:path h="1">
                    <a:moveTo>
                      <a:pt x="0" y="0"/>
                    </a:move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8" name="Freeform 345">
                <a:extLst>
                  <a:ext uri="{FF2B5EF4-FFF2-40B4-BE49-F238E27FC236}">
                    <a16:creationId xmlns:a16="http://schemas.microsoft.com/office/drawing/2014/main" id="{00000000-0008-0000-0200-000098010000}"/>
                  </a:ext>
                </a:extLst>
              </xdr:cNvPr>
              <xdr:cNvSpPr>
                <a:spLocks/>
              </xdr:cNvSpPr>
            </xdr:nvSpPr>
            <xdr:spPr bwMode="auto">
              <a:xfrm>
                <a:off x="519" y="99"/>
                <a:ext cx="0" cy="1"/>
              </a:xfrm>
              <a:custGeom>
                <a:avLst/>
                <a:gdLst>
                  <a:gd name="T0" fmla="*/ 0 h 1"/>
                  <a:gd name="T1" fmla="*/ 1 h 1"/>
                  <a:gd name="T2" fmla="*/ 1 h 1"/>
                </a:gdLst>
                <a:ahLst/>
                <a:cxnLst>
                  <a:cxn ang="0">
                    <a:pos x="0" y="T0"/>
                  </a:cxn>
                  <a:cxn ang="0">
                    <a:pos x="0" y="T1"/>
                  </a:cxn>
                  <a:cxn ang="0">
                    <a:pos x="0" y="T2"/>
                  </a:cxn>
                </a:cxnLst>
                <a:rect l="0" t="0" r="r" b="b"/>
                <a:pathLst>
                  <a:path h="1">
                    <a:moveTo>
                      <a:pt x="0" y="0"/>
                    </a:moveTo>
                    <a:lnTo>
                      <a:pt x="0" y="1"/>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9" name="Freeform 346">
                <a:extLst>
                  <a:ext uri="{FF2B5EF4-FFF2-40B4-BE49-F238E27FC236}">
                    <a16:creationId xmlns:a16="http://schemas.microsoft.com/office/drawing/2014/main" id="{00000000-0008-0000-0200-000099010000}"/>
                  </a:ext>
                </a:extLst>
              </xdr:cNvPr>
              <xdr:cNvSpPr>
                <a:spLocks/>
              </xdr:cNvSpPr>
            </xdr:nvSpPr>
            <xdr:spPr bwMode="auto">
              <a:xfrm>
                <a:off x="519" y="99"/>
                <a:ext cx="1" cy="1"/>
              </a:xfrm>
              <a:custGeom>
                <a:avLst/>
                <a:gdLst>
                  <a:gd name="T0" fmla="*/ 1 w 1"/>
                  <a:gd name="T1" fmla="*/ 1 h 1"/>
                  <a:gd name="T2" fmla="*/ 1 w 1"/>
                  <a:gd name="T3" fmla="*/ 0 h 1"/>
                  <a:gd name="T4" fmla="*/ 1 w 1"/>
                  <a:gd name="T5" fmla="*/ 0 h 1"/>
                  <a:gd name="T6" fmla="*/ 0 w 1"/>
                  <a:gd name="T7" fmla="*/ 0 h 1"/>
                  <a:gd name="T8" fmla="*/ 0 w 1"/>
                  <a:gd name="T9" fmla="*/ 1 h 1"/>
                </a:gdLst>
                <a:ahLst/>
                <a:cxnLst>
                  <a:cxn ang="0">
                    <a:pos x="T0" y="T1"/>
                  </a:cxn>
                  <a:cxn ang="0">
                    <a:pos x="T2" y="T3"/>
                  </a:cxn>
                  <a:cxn ang="0">
                    <a:pos x="T4" y="T5"/>
                  </a:cxn>
                  <a:cxn ang="0">
                    <a:pos x="T6" y="T7"/>
                  </a:cxn>
                  <a:cxn ang="0">
                    <a:pos x="T8" y="T9"/>
                  </a:cxn>
                </a:cxnLst>
                <a:rect l="0" t="0" r="r" b="b"/>
                <a:pathLst>
                  <a:path w="1" h="1">
                    <a:moveTo>
                      <a:pt x="1" y="1"/>
                    </a:moveTo>
                    <a:lnTo>
                      <a:pt x="1" y="0"/>
                    </a:lnTo>
                    <a:lnTo>
                      <a:pt x="1" y="0"/>
                    </a:ln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0" name="Line 347">
                <a:extLst>
                  <a:ext uri="{FF2B5EF4-FFF2-40B4-BE49-F238E27FC236}">
                    <a16:creationId xmlns:a16="http://schemas.microsoft.com/office/drawing/2014/main" id="{00000000-0008-0000-0200-00009A010000}"/>
                  </a:ext>
                </a:extLst>
              </xdr:cNvPr>
              <xdr:cNvSpPr>
                <a:spLocks noChangeShapeType="1"/>
              </xdr:cNvSpPr>
            </xdr:nvSpPr>
            <xdr:spPr bwMode="auto">
              <a:xfrm>
                <a:off x="520" y="9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1" name="Line 348">
                <a:extLst>
                  <a:ext uri="{FF2B5EF4-FFF2-40B4-BE49-F238E27FC236}">
                    <a16:creationId xmlns:a16="http://schemas.microsoft.com/office/drawing/2014/main" id="{00000000-0008-0000-0200-00009B010000}"/>
                  </a:ext>
                </a:extLst>
              </xdr:cNvPr>
              <xdr:cNvSpPr>
                <a:spLocks noChangeShapeType="1"/>
              </xdr:cNvSpPr>
            </xdr:nvSpPr>
            <xdr:spPr bwMode="auto">
              <a:xfrm flipV="1">
                <a:off x="519" y="96"/>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2" name="Line 349">
                <a:extLst>
                  <a:ext uri="{FF2B5EF4-FFF2-40B4-BE49-F238E27FC236}">
                    <a16:creationId xmlns:a16="http://schemas.microsoft.com/office/drawing/2014/main" id="{00000000-0008-0000-0200-00009C010000}"/>
                  </a:ext>
                </a:extLst>
              </xdr:cNvPr>
              <xdr:cNvSpPr>
                <a:spLocks noChangeShapeType="1"/>
              </xdr:cNvSpPr>
            </xdr:nvSpPr>
            <xdr:spPr bwMode="auto">
              <a:xfrm flipV="1">
                <a:off x="520" y="96"/>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3" name="Line 350">
                <a:extLst>
                  <a:ext uri="{FF2B5EF4-FFF2-40B4-BE49-F238E27FC236}">
                    <a16:creationId xmlns:a16="http://schemas.microsoft.com/office/drawing/2014/main" id="{00000000-0008-0000-0200-00009D010000}"/>
                  </a:ext>
                </a:extLst>
              </xdr:cNvPr>
              <xdr:cNvSpPr>
                <a:spLocks noChangeShapeType="1"/>
              </xdr:cNvSpPr>
            </xdr:nvSpPr>
            <xdr:spPr bwMode="auto">
              <a:xfrm>
                <a:off x="519" y="9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4" name="Line 351">
                <a:extLst>
                  <a:ext uri="{FF2B5EF4-FFF2-40B4-BE49-F238E27FC236}">
                    <a16:creationId xmlns:a16="http://schemas.microsoft.com/office/drawing/2014/main" id="{00000000-0008-0000-0200-00009E01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5" name="Line 352">
                <a:extLst>
                  <a:ext uri="{FF2B5EF4-FFF2-40B4-BE49-F238E27FC236}">
                    <a16:creationId xmlns:a16="http://schemas.microsoft.com/office/drawing/2014/main" id="{00000000-0008-0000-0200-00009F01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6" name="Line 353">
                <a:extLst>
                  <a:ext uri="{FF2B5EF4-FFF2-40B4-BE49-F238E27FC236}">
                    <a16:creationId xmlns:a16="http://schemas.microsoft.com/office/drawing/2014/main" id="{00000000-0008-0000-0200-0000A001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7" name="Line 354">
                <a:extLst>
                  <a:ext uri="{FF2B5EF4-FFF2-40B4-BE49-F238E27FC236}">
                    <a16:creationId xmlns:a16="http://schemas.microsoft.com/office/drawing/2014/main" id="{00000000-0008-0000-0200-0000A101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8" name="Line 355">
                <a:extLst>
                  <a:ext uri="{FF2B5EF4-FFF2-40B4-BE49-F238E27FC236}">
                    <a16:creationId xmlns:a16="http://schemas.microsoft.com/office/drawing/2014/main" id="{00000000-0008-0000-0200-0000A201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9" name="Line 356">
                <a:extLst>
                  <a:ext uri="{FF2B5EF4-FFF2-40B4-BE49-F238E27FC236}">
                    <a16:creationId xmlns:a16="http://schemas.microsoft.com/office/drawing/2014/main" id="{00000000-0008-0000-0200-0000A301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0" name="Line 357">
                <a:extLst>
                  <a:ext uri="{FF2B5EF4-FFF2-40B4-BE49-F238E27FC236}">
                    <a16:creationId xmlns:a16="http://schemas.microsoft.com/office/drawing/2014/main" id="{00000000-0008-0000-0200-0000A401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1" name="Line 358">
                <a:extLst>
                  <a:ext uri="{FF2B5EF4-FFF2-40B4-BE49-F238E27FC236}">
                    <a16:creationId xmlns:a16="http://schemas.microsoft.com/office/drawing/2014/main" id="{00000000-0008-0000-0200-0000A501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2" name="Line 359">
                <a:extLst>
                  <a:ext uri="{FF2B5EF4-FFF2-40B4-BE49-F238E27FC236}">
                    <a16:creationId xmlns:a16="http://schemas.microsoft.com/office/drawing/2014/main" id="{00000000-0008-0000-0200-0000A601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3" name="Line 360">
                <a:extLst>
                  <a:ext uri="{FF2B5EF4-FFF2-40B4-BE49-F238E27FC236}">
                    <a16:creationId xmlns:a16="http://schemas.microsoft.com/office/drawing/2014/main" id="{00000000-0008-0000-0200-0000A701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4" name="Line 361">
                <a:extLst>
                  <a:ext uri="{FF2B5EF4-FFF2-40B4-BE49-F238E27FC236}">
                    <a16:creationId xmlns:a16="http://schemas.microsoft.com/office/drawing/2014/main" id="{00000000-0008-0000-0200-0000A801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5" name="Line 362">
                <a:extLst>
                  <a:ext uri="{FF2B5EF4-FFF2-40B4-BE49-F238E27FC236}">
                    <a16:creationId xmlns:a16="http://schemas.microsoft.com/office/drawing/2014/main" id="{00000000-0008-0000-0200-0000A901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6" name="Line 363">
                <a:extLst>
                  <a:ext uri="{FF2B5EF4-FFF2-40B4-BE49-F238E27FC236}">
                    <a16:creationId xmlns:a16="http://schemas.microsoft.com/office/drawing/2014/main" id="{00000000-0008-0000-0200-0000AA01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7" name="Line 364">
                <a:extLst>
                  <a:ext uri="{FF2B5EF4-FFF2-40B4-BE49-F238E27FC236}">
                    <a16:creationId xmlns:a16="http://schemas.microsoft.com/office/drawing/2014/main" id="{00000000-0008-0000-0200-0000AB01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8" name="Line 365">
                <a:extLst>
                  <a:ext uri="{FF2B5EF4-FFF2-40B4-BE49-F238E27FC236}">
                    <a16:creationId xmlns:a16="http://schemas.microsoft.com/office/drawing/2014/main" id="{00000000-0008-0000-0200-0000AC01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9" name="Line 366">
                <a:extLst>
                  <a:ext uri="{FF2B5EF4-FFF2-40B4-BE49-F238E27FC236}">
                    <a16:creationId xmlns:a16="http://schemas.microsoft.com/office/drawing/2014/main" id="{00000000-0008-0000-0200-0000AD01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0" name="Line 367">
                <a:extLst>
                  <a:ext uri="{FF2B5EF4-FFF2-40B4-BE49-F238E27FC236}">
                    <a16:creationId xmlns:a16="http://schemas.microsoft.com/office/drawing/2014/main" id="{00000000-0008-0000-0200-0000AE010000}"/>
                  </a:ext>
                </a:extLst>
              </xdr:cNvPr>
              <xdr:cNvSpPr>
                <a:spLocks noChangeShapeType="1"/>
              </xdr:cNvSpPr>
            </xdr:nvSpPr>
            <xdr:spPr bwMode="auto">
              <a:xfrm>
                <a:off x="519" y="9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1" name="Line 368">
                <a:extLst>
                  <a:ext uri="{FF2B5EF4-FFF2-40B4-BE49-F238E27FC236}">
                    <a16:creationId xmlns:a16="http://schemas.microsoft.com/office/drawing/2014/main" id="{00000000-0008-0000-0200-0000AF010000}"/>
                  </a:ext>
                </a:extLst>
              </xdr:cNvPr>
              <xdr:cNvSpPr>
                <a:spLocks noChangeShapeType="1"/>
              </xdr:cNvSpPr>
            </xdr:nvSpPr>
            <xdr:spPr bwMode="auto">
              <a:xfrm>
                <a:off x="518" y="100"/>
                <a:ext cx="0" cy="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2" name="Line 369">
                <a:extLst>
                  <a:ext uri="{FF2B5EF4-FFF2-40B4-BE49-F238E27FC236}">
                    <a16:creationId xmlns:a16="http://schemas.microsoft.com/office/drawing/2014/main" id="{00000000-0008-0000-0200-0000B0010000}"/>
                  </a:ext>
                </a:extLst>
              </xdr:cNvPr>
              <xdr:cNvSpPr>
                <a:spLocks noChangeShapeType="1"/>
              </xdr:cNvSpPr>
            </xdr:nvSpPr>
            <xdr:spPr bwMode="auto">
              <a:xfrm flipV="1">
                <a:off x="506" y="59"/>
                <a:ext cx="13"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3" name="Line 370">
                <a:extLst>
                  <a:ext uri="{FF2B5EF4-FFF2-40B4-BE49-F238E27FC236}">
                    <a16:creationId xmlns:a16="http://schemas.microsoft.com/office/drawing/2014/main" id="{00000000-0008-0000-0200-0000B1010000}"/>
                  </a:ext>
                </a:extLst>
              </xdr:cNvPr>
              <xdr:cNvSpPr>
                <a:spLocks noChangeShapeType="1"/>
              </xdr:cNvSpPr>
            </xdr:nvSpPr>
            <xdr:spPr bwMode="auto">
              <a:xfrm flipV="1">
                <a:off x="502" y="56"/>
                <a:ext cx="13" cy="1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4" name="Freeform 371">
                <a:extLst>
                  <a:ext uri="{FF2B5EF4-FFF2-40B4-BE49-F238E27FC236}">
                    <a16:creationId xmlns:a16="http://schemas.microsoft.com/office/drawing/2014/main" id="{00000000-0008-0000-0200-0000B2010000}"/>
                  </a:ext>
                </a:extLst>
              </xdr:cNvPr>
              <xdr:cNvSpPr>
                <a:spLocks/>
              </xdr:cNvSpPr>
            </xdr:nvSpPr>
            <xdr:spPr bwMode="auto">
              <a:xfrm>
                <a:off x="515" y="55"/>
                <a:ext cx="5" cy="4"/>
              </a:xfrm>
              <a:custGeom>
                <a:avLst/>
                <a:gdLst>
                  <a:gd name="T0" fmla="*/ 5 w 5"/>
                  <a:gd name="T1" fmla="*/ 2 h 4"/>
                  <a:gd name="T2" fmla="*/ 4 w 5"/>
                  <a:gd name="T3" fmla="*/ 1 h 4"/>
                  <a:gd name="T4" fmla="*/ 2 w 5"/>
                  <a:gd name="T5" fmla="*/ 0 h 4"/>
                  <a:gd name="T6" fmla="*/ 1 w 5"/>
                  <a:gd name="T7" fmla="*/ 1 h 4"/>
                  <a:gd name="T8" fmla="*/ 0 w 5"/>
                  <a:gd name="T9" fmla="*/ 2 h 4"/>
                  <a:gd name="T10" fmla="*/ 1 w 5"/>
                  <a:gd name="T11" fmla="*/ 4 h 4"/>
                  <a:gd name="T12" fmla="*/ 2 w 5"/>
                  <a:gd name="T13" fmla="*/ 4 h 4"/>
                  <a:gd name="T14" fmla="*/ 4 w 5"/>
                  <a:gd name="T15" fmla="*/ 4 h 4"/>
                  <a:gd name="T16" fmla="*/ 5 w 5"/>
                  <a:gd name="T17" fmla="*/ 2 h 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 h="4">
                    <a:moveTo>
                      <a:pt x="5" y="2"/>
                    </a:moveTo>
                    <a:lnTo>
                      <a:pt x="4" y="1"/>
                    </a:lnTo>
                    <a:lnTo>
                      <a:pt x="2" y="0"/>
                    </a:lnTo>
                    <a:lnTo>
                      <a:pt x="1" y="1"/>
                    </a:lnTo>
                    <a:lnTo>
                      <a:pt x="0" y="2"/>
                    </a:lnTo>
                    <a:lnTo>
                      <a:pt x="1" y="4"/>
                    </a:lnTo>
                    <a:lnTo>
                      <a:pt x="2" y="4"/>
                    </a:lnTo>
                    <a:lnTo>
                      <a:pt x="4" y="4"/>
                    </a:lnTo>
                    <a:lnTo>
                      <a:pt x="5" y="2"/>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5" name="Line 372">
                <a:extLst>
                  <a:ext uri="{FF2B5EF4-FFF2-40B4-BE49-F238E27FC236}">
                    <a16:creationId xmlns:a16="http://schemas.microsoft.com/office/drawing/2014/main" id="{00000000-0008-0000-0200-0000B3010000}"/>
                  </a:ext>
                </a:extLst>
              </xdr:cNvPr>
              <xdr:cNvSpPr>
                <a:spLocks noChangeShapeType="1"/>
              </xdr:cNvSpPr>
            </xdr:nvSpPr>
            <xdr:spPr bwMode="auto">
              <a:xfrm flipV="1">
                <a:off x="515" y="58"/>
                <a:ext cx="6"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6" name="Line 373">
                <a:extLst>
                  <a:ext uri="{FF2B5EF4-FFF2-40B4-BE49-F238E27FC236}">
                    <a16:creationId xmlns:a16="http://schemas.microsoft.com/office/drawing/2014/main" id="{00000000-0008-0000-0200-0000B4010000}"/>
                  </a:ext>
                </a:extLst>
              </xdr:cNvPr>
              <xdr:cNvSpPr>
                <a:spLocks noChangeShapeType="1"/>
              </xdr:cNvSpPr>
            </xdr:nvSpPr>
            <xdr:spPr bwMode="auto">
              <a:xfrm flipH="1" flipV="1">
                <a:off x="515" y="55"/>
                <a:ext cx="5"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7" name="Line 374">
                <a:extLst>
                  <a:ext uri="{FF2B5EF4-FFF2-40B4-BE49-F238E27FC236}">
                    <a16:creationId xmlns:a16="http://schemas.microsoft.com/office/drawing/2014/main" id="{00000000-0008-0000-0200-0000B5010000}"/>
                  </a:ext>
                </a:extLst>
              </xdr:cNvPr>
              <xdr:cNvSpPr>
                <a:spLocks noChangeShapeType="1"/>
              </xdr:cNvSpPr>
            </xdr:nvSpPr>
            <xdr:spPr bwMode="auto">
              <a:xfrm>
                <a:off x="515" y="6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8" name="Freeform 375">
                <a:extLst>
                  <a:ext uri="{FF2B5EF4-FFF2-40B4-BE49-F238E27FC236}">
                    <a16:creationId xmlns:a16="http://schemas.microsoft.com/office/drawing/2014/main" id="{00000000-0008-0000-0200-0000B6010000}"/>
                  </a:ext>
                </a:extLst>
              </xdr:cNvPr>
              <xdr:cNvSpPr>
                <a:spLocks/>
              </xdr:cNvSpPr>
            </xdr:nvSpPr>
            <xdr:spPr bwMode="auto">
              <a:xfrm>
                <a:off x="516" y="57"/>
                <a:ext cx="2" cy="1"/>
              </a:xfrm>
              <a:custGeom>
                <a:avLst/>
                <a:gdLst>
                  <a:gd name="T0" fmla="*/ 2 w 2"/>
                  <a:gd name="T1" fmla="*/ 0 h 1"/>
                  <a:gd name="T2" fmla="*/ 2 w 2"/>
                  <a:gd name="T3" fmla="*/ 0 h 1"/>
                  <a:gd name="T4" fmla="*/ 1 w 2"/>
                  <a:gd name="T5" fmla="*/ 0 h 1"/>
                  <a:gd name="T6" fmla="*/ 1 w 2"/>
                  <a:gd name="T7" fmla="*/ 0 h 1"/>
                  <a:gd name="T8" fmla="*/ 0 w 2"/>
                  <a:gd name="T9" fmla="*/ 0 h 1"/>
                  <a:gd name="T10" fmla="*/ 1 w 2"/>
                  <a:gd name="T11" fmla="*/ 1 h 1"/>
                  <a:gd name="T12" fmla="*/ 1 w 2"/>
                  <a:gd name="T13" fmla="*/ 1 h 1"/>
                  <a:gd name="T14" fmla="*/ 2 w 2"/>
                  <a:gd name="T15" fmla="*/ 1 h 1"/>
                  <a:gd name="T16" fmla="*/ 2 w 2"/>
                  <a:gd name="T17" fmla="*/ 0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 h="1">
                    <a:moveTo>
                      <a:pt x="2" y="0"/>
                    </a:moveTo>
                    <a:lnTo>
                      <a:pt x="2" y="0"/>
                    </a:lnTo>
                    <a:lnTo>
                      <a:pt x="1" y="0"/>
                    </a:lnTo>
                    <a:lnTo>
                      <a:pt x="1" y="0"/>
                    </a:lnTo>
                    <a:lnTo>
                      <a:pt x="0" y="0"/>
                    </a:lnTo>
                    <a:lnTo>
                      <a:pt x="1" y="1"/>
                    </a:lnTo>
                    <a:lnTo>
                      <a:pt x="1" y="1"/>
                    </a:lnTo>
                    <a:lnTo>
                      <a:pt x="2" y="1"/>
                    </a:lnTo>
                    <a:lnTo>
                      <a:pt x="2"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9" name="Line 376">
                <a:extLst>
                  <a:ext uri="{FF2B5EF4-FFF2-40B4-BE49-F238E27FC236}">
                    <a16:creationId xmlns:a16="http://schemas.microsoft.com/office/drawing/2014/main" id="{00000000-0008-0000-0200-0000B7010000}"/>
                  </a:ext>
                </a:extLst>
              </xdr:cNvPr>
              <xdr:cNvSpPr>
                <a:spLocks noChangeShapeType="1"/>
              </xdr:cNvSpPr>
            </xdr:nvSpPr>
            <xdr:spPr bwMode="auto">
              <a:xfrm flipH="1">
                <a:off x="511" y="59"/>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0" name="Line 377">
                <a:extLst>
                  <a:ext uri="{FF2B5EF4-FFF2-40B4-BE49-F238E27FC236}">
                    <a16:creationId xmlns:a16="http://schemas.microsoft.com/office/drawing/2014/main" id="{00000000-0008-0000-0200-0000B8010000}"/>
                  </a:ext>
                </a:extLst>
              </xdr:cNvPr>
              <xdr:cNvSpPr>
                <a:spLocks noChangeShapeType="1"/>
              </xdr:cNvSpPr>
            </xdr:nvSpPr>
            <xdr:spPr bwMode="auto">
              <a:xfrm flipV="1">
                <a:off x="511" y="56"/>
                <a:ext cx="4"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1" name="Line 378">
                <a:extLst>
                  <a:ext uri="{FF2B5EF4-FFF2-40B4-BE49-F238E27FC236}">
                    <a16:creationId xmlns:a16="http://schemas.microsoft.com/office/drawing/2014/main" id="{00000000-0008-0000-0200-0000B9010000}"/>
                  </a:ext>
                </a:extLst>
              </xdr:cNvPr>
              <xdr:cNvSpPr>
                <a:spLocks noChangeShapeType="1"/>
              </xdr:cNvSpPr>
            </xdr:nvSpPr>
            <xdr:spPr bwMode="auto">
              <a:xfrm>
                <a:off x="520" y="11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2" name="Line 379">
                <a:extLst>
                  <a:ext uri="{FF2B5EF4-FFF2-40B4-BE49-F238E27FC236}">
                    <a16:creationId xmlns:a16="http://schemas.microsoft.com/office/drawing/2014/main" id="{00000000-0008-0000-0200-0000BA010000}"/>
                  </a:ext>
                </a:extLst>
              </xdr:cNvPr>
              <xdr:cNvSpPr>
                <a:spLocks noChangeShapeType="1"/>
              </xdr:cNvSpPr>
            </xdr:nvSpPr>
            <xdr:spPr bwMode="auto">
              <a:xfrm>
                <a:off x="520" y="9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3" name="Line 380">
                <a:extLst>
                  <a:ext uri="{FF2B5EF4-FFF2-40B4-BE49-F238E27FC236}">
                    <a16:creationId xmlns:a16="http://schemas.microsoft.com/office/drawing/2014/main" id="{00000000-0008-0000-0200-0000BB010000}"/>
                  </a:ext>
                </a:extLst>
              </xdr:cNvPr>
              <xdr:cNvSpPr>
                <a:spLocks noChangeShapeType="1"/>
              </xdr:cNvSpPr>
            </xdr:nvSpPr>
            <xdr:spPr bwMode="auto">
              <a:xfrm>
                <a:off x="521" y="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4" name="Line 381">
                <a:extLst>
                  <a:ext uri="{FF2B5EF4-FFF2-40B4-BE49-F238E27FC236}">
                    <a16:creationId xmlns:a16="http://schemas.microsoft.com/office/drawing/2014/main" id="{00000000-0008-0000-0200-0000BC010000}"/>
                  </a:ext>
                </a:extLst>
              </xdr:cNvPr>
              <xdr:cNvSpPr>
                <a:spLocks noChangeShapeType="1"/>
              </xdr:cNvSpPr>
            </xdr:nvSpPr>
            <xdr:spPr bwMode="auto">
              <a:xfrm>
                <a:off x="520" y="99"/>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5" name="Line 382">
                <a:extLst>
                  <a:ext uri="{FF2B5EF4-FFF2-40B4-BE49-F238E27FC236}">
                    <a16:creationId xmlns:a16="http://schemas.microsoft.com/office/drawing/2014/main" id="{00000000-0008-0000-0200-0000BD010000}"/>
                  </a:ext>
                </a:extLst>
              </xdr:cNvPr>
              <xdr:cNvSpPr>
                <a:spLocks noChangeShapeType="1"/>
              </xdr:cNvSpPr>
            </xdr:nvSpPr>
            <xdr:spPr bwMode="auto">
              <a:xfrm flipH="1">
                <a:off x="520" y="9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6" name="Line 383">
                <a:extLst>
                  <a:ext uri="{FF2B5EF4-FFF2-40B4-BE49-F238E27FC236}">
                    <a16:creationId xmlns:a16="http://schemas.microsoft.com/office/drawing/2014/main" id="{00000000-0008-0000-0200-0000BE010000}"/>
                  </a:ext>
                </a:extLst>
              </xdr:cNvPr>
              <xdr:cNvSpPr>
                <a:spLocks noChangeShapeType="1"/>
              </xdr:cNvSpPr>
            </xdr:nvSpPr>
            <xdr:spPr bwMode="auto">
              <a:xfrm flipV="1">
                <a:off x="521" y="100"/>
                <a:ext cx="0" cy="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7" name="Line 384">
                <a:extLst>
                  <a:ext uri="{FF2B5EF4-FFF2-40B4-BE49-F238E27FC236}">
                    <a16:creationId xmlns:a16="http://schemas.microsoft.com/office/drawing/2014/main" id="{00000000-0008-0000-0200-0000BF010000}"/>
                  </a:ext>
                </a:extLst>
              </xdr:cNvPr>
              <xdr:cNvSpPr>
                <a:spLocks noChangeShapeType="1"/>
              </xdr:cNvSpPr>
            </xdr:nvSpPr>
            <xdr:spPr bwMode="auto">
              <a:xfrm flipH="1">
                <a:off x="253" y="396"/>
                <a:ext cx="15"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8" name="Line 385">
                <a:extLst>
                  <a:ext uri="{FF2B5EF4-FFF2-40B4-BE49-F238E27FC236}">
                    <a16:creationId xmlns:a16="http://schemas.microsoft.com/office/drawing/2014/main" id="{00000000-0008-0000-0200-0000C0010000}"/>
                  </a:ext>
                </a:extLst>
              </xdr:cNvPr>
              <xdr:cNvSpPr>
                <a:spLocks noChangeShapeType="1"/>
              </xdr:cNvSpPr>
            </xdr:nvSpPr>
            <xdr:spPr bwMode="auto">
              <a:xfrm flipH="1">
                <a:off x="503" y="76"/>
                <a:ext cx="1" cy="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9" name="Line 386">
                <a:extLst>
                  <a:ext uri="{FF2B5EF4-FFF2-40B4-BE49-F238E27FC236}">
                    <a16:creationId xmlns:a16="http://schemas.microsoft.com/office/drawing/2014/main" id="{00000000-0008-0000-0200-0000C1010000}"/>
                  </a:ext>
                </a:extLst>
              </xdr:cNvPr>
              <xdr:cNvSpPr>
                <a:spLocks noChangeShapeType="1"/>
              </xdr:cNvSpPr>
            </xdr:nvSpPr>
            <xdr:spPr bwMode="auto">
              <a:xfrm flipH="1" flipV="1">
                <a:off x="493" y="76"/>
                <a:ext cx="1" cy="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0" name="Freeform 387">
                <a:extLst>
                  <a:ext uri="{FF2B5EF4-FFF2-40B4-BE49-F238E27FC236}">
                    <a16:creationId xmlns:a16="http://schemas.microsoft.com/office/drawing/2014/main" id="{00000000-0008-0000-0200-0000C2010000}"/>
                  </a:ext>
                </a:extLst>
              </xdr:cNvPr>
              <xdr:cNvSpPr>
                <a:spLocks/>
              </xdr:cNvSpPr>
            </xdr:nvSpPr>
            <xdr:spPr bwMode="auto">
              <a:xfrm>
                <a:off x="488" y="77"/>
                <a:ext cx="5" cy="4"/>
              </a:xfrm>
              <a:custGeom>
                <a:avLst/>
                <a:gdLst>
                  <a:gd name="T0" fmla="*/ 5 w 5"/>
                  <a:gd name="T1" fmla="*/ 2 h 4"/>
                  <a:gd name="T2" fmla="*/ 4 w 5"/>
                  <a:gd name="T3" fmla="*/ 0 h 4"/>
                  <a:gd name="T4" fmla="*/ 3 w 5"/>
                  <a:gd name="T5" fmla="*/ 0 h 4"/>
                  <a:gd name="T6" fmla="*/ 1 w 5"/>
                  <a:gd name="T7" fmla="*/ 0 h 4"/>
                  <a:gd name="T8" fmla="*/ 0 w 5"/>
                  <a:gd name="T9" fmla="*/ 2 h 4"/>
                  <a:gd name="T10" fmla="*/ 1 w 5"/>
                  <a:gd name="T11" fmla="*/ 3 h 4"/>
                  <a:gd name="T12" fmla="*/ 3 w 5"/>
                  <a:gd name="T13" fmla="*/ 4 h 4"/>
                  <a:gd name="T14" fmla="*/ 4 w 5"/>
                  <a:gd name="T15" fmla="*/ 3 h 4"/>
                  <a:gd name="T16" fmla="*/ 5 w 5"/>
                  <a:gd name="T17" fmla="*/ 2 h 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 h="4">
                    <a:moveTo>
                      <a:pt x="5" y="2"/>
                    </a:moveTo>
                    <a:lnTo>
                      <a:pt x="4" y="0"/>
                    </a:lnTo>
                    <a:lnTo>
                      <a:pt x="3" y="0"/>
                    </a:lnTo>
                    <a:lnTo>
                      <a:pt x="1" y="0"/>
                    </a:lnTo>
                    <a:lnTo>
                      <a:pt x="0" y="2"/>
                    </a:lnTo>
                    <a:lnTo>
                      <a:pt x="1" y="3"/>
                    </a:lnTo>
                    <a:lnTo>
                      <a:pt x="3" y="4"/>
                    </a:lnTo>
                    <a:lnTo>
                      <a:pt x="4" y="3"/>
                    </a:lnTo>
                    <a:lnTo>
                      <a:pt x="5" y="2"/>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sp macro="" textlink="">
          <xdr:nvSpPr>
            <xdr:cNvPr id="142" name="Line 615">
              <a:extLst>
                <a:ext uri="{FF2B5EF4-FFF2-40B4-BE49-F238E27FC236}">
                  <a16:creationId xmlns:a16="http://schemas.microsoft.com/office/drawing/2014/main" id="{00000000-0008-0000-0200-00008E000000}"/>
                </a:ext>
              </a:extLst>
            </xdr:cNvPr>
            <xdr:cNvSpPr>
              <a:spLocks noChangeShapeType="1"/>
            </xdr:cNvSpPr>
          </xdr:nvSpPr>
          <xdr:spPr bwMode="auto">
            <a:xfrm>
              <a:off x="2094947" y="83632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3" name="Line 616">
              <a:extLst>
                <a:ext uri="{FF2B5EF4-FFF2-40B4-BE49-F238E27FC236}">
                  <a16:creationId xmlns:a16="http://schemas.microsoft.com/office/drawing/2014/main" id="{00000000-0008-0000-0200-00008F000000}"/>
                </a:ext>
              </a:extLst>
            </xdr:cNvPr>
            <xdr:cNvSpPr>
              <a:spLocks noChangeShapeType="1"/>
            </xdr:cNvSpPr>
          </xdr:nvSpPr>
          <xdr:spPr bwMode="auto">
            <a:xfrm>
              <a:off x="2094947" y="83632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4" name="Freeform 617">
              <a:extLst>
                <a:ext uri="{FF2B5EF4-FFF2-40B4-BE49-F238E27FC236}">
                  <a16:creationId xmlns:a16="http://schemas.microsoft.com/office/drawing/2014/main" id="{00000000-0008-0000-0200-000090000000}"/>
                </a:ext>
              </a:extLst>
            </xdr:cNvPr>
            <xdr:cNvSpPr>
              <a:spLocks/>
            </xdr:cNvSpPr>
          </xdr:nvSpPr>
          <xdr:spPr bwMode="auto">
            <a:xfrm>
              <a:off x="2094947" y="8363264"/>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5" name="Line 618">
              <a:extLst>
                <a:ext uri="{FF2B5EF4-FFF2-40B4-BE49-F238E27FC236}">
                  <a16:creationId xmlns:a16="http://schemas.microsoft.com/office/drawing/2014/main" id="{00000000-0008-0000-0200-000091000000}"/>
                </a:ext>
              </a:extLst>
            </xdr:cNvPr>
            <xdr:cNvSpPr>
              <a:spLocks noChangeShapeType="1"/>
            </xdr:cNvSpPr>
          </xdr:nvSpPr>
          <xdr:spPr bwMode="auto">
            <a:xfrm>
              <a:off x="2094947" y="83632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6" name="Line 619">
              <a:extLst>
                <a:ext uri="{FF2B5EF4-FFF2-40B4-BE49-F238E27FC236}">
                  <a16:creationId xmlns:a16="http://schemas.microsoft.com/office/drawing/2014/main" id="{00000000-0008-0000-0200-000092000000}"/>
                </a:ext>
              </a:extLst>
            </xdr:cNvPr>
            <xdr:cNvSpPr>
              <a:spLocks noChangeShapeType="1"/>
            </xdr:cNvSpPr>
          </xdr:nvSpPr>
          <xdr:spPr bwMode="auto">
            <a:xfrm>
              <a:off x="2094947" y="83632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7" name="Line 620">
              <a:extLst>
                <a:ext uri="{FF2B5EF4-FFF2-40B4-BE49-F238E27FC236}">
                  <a16:creationId xmlns:a16="http://schemas.microsoft.com/office/drawing/2014/main" id="{00000000-0008-0000-0200-000093000000}"/>
                </a:ext>
              </a:extLst>
            </xdr:cNvPr>
            <xdr:cNvSpPr>
              <a:spLocks noChangeShapeType="1"/>
            </xdr:cNvSpPr>
          </xdr:nvSpPr>
          <xdr:spPr bwMode="auto">
            <a:xfrm>
              <a:off x="2094947" y="83632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8" name="Line 622">
              <a:extLst>
                <a:ext uri="{FF2B5EF4-FFF2-40B4-BE49-F238E27FC236}">
                  <a16:creationId xmlns:a16="http://schemas.microsoft.com/office/drawing/2014/main" id="{00000000-0008-0000-0200-000094000000}"/>
                </a:ext>
              </a:extLst>
            </xdr:cNvPr>
            <xdr:cNvSpPr>
              <a:spLocks noChangeShapeType="1"/>
            </xdr:cNvSpPr>
          </xdr:nvSpPr>
          <xdr:spPr bwMode="auto">
            <a:xfrm>
              <a:off x="2496812" y="831377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9" name="Line 623">
              <a:extLst>
                <a:ext uri="{FF2B5EF4-FFF2-40B4-BE49-F238E27FC236}">
                  <a16:creationId xmlns:a16="http://schemas.microsoft.com/office/drawing/2014/main" id="{00000000-0008-0000-0200-000095000000}"/>
                </a:ext>
              </a:extLst>
            </xdr:cNvPr>
            <xdr:cNvSpPr>
              <a:spLocks noChangeShapeType="1"/>
            </xdr:cNvSpPr>
          </xdr:nvSpPr>
          <xdr:spPr bwMode="auto">
            <a:xfrm>
              <a:off x="2861051" y="842075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 name="Line 624">
              <a:extLst>
                <a:ext uri="{FF2B5EF4-FFF2-40B4-BE49-F238E27FC236}">
                  <a16:creationId xmlns:a16="http://schemas.microsoft.com/office/drawing/2014/main" id="{00000000-0008-0000-0200-000096000000}"/>
                </a:ext>
              </a:extLst>
            </xdr:cNvPr>
            <xdr:cNvSpPr>
              <a:spLocks noChangeShapeType="1"/>
            </xdr:cNvSpPr>
          </xdr:nvSpPr>
          <xdr:spPr bwMode="auto">
            <a:xfrm>
              <a:off x="2101225" y="842075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 name="Line 634">
              <a:extLst>
                <a:ext uri="{FF2B5EF4-FFF2-40B4-BE49-F238E27FC236}">
                  <a16:creationId xmlns:a16="http://schemas.microsoft.com/office/drawing/2014/main" id="{00000000-0008-0000-0200-000097000000}"/>
                </a:ext>
              </a:extLst>
            </xdr:cNvPr>
            <xdr:cNvSpPr>
              <a:spLocks noChangeShapeType="1"/>
            </xdr:cNvSpPr>
          </xdr:nvSpPr>
          <xdr:spPr bwMode="auto">
            <a:xfrm>
              <a:off x="2817065" y="859241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 name="Line 635">
              <a:extLst>
                <a:ext uri="{FF2B5EF4-FFF2-40B4-BE49-F238E27FC236}">
                  <a16:creationId xmlns:a16="http://schemas.microsoft.com/office/drawing/2014/main" id="{00000000-0008-0000-0200-000098000000}"/>
                </a:ext>
              </a:extLst>
            </xdr:cNvPr>
            <xdr:cNvSpPr>
              <a:spLocks noChangeShapeType="1"/>
            </xdr:cNvSpPr>
          </xdr:nvSpPr>
          <xdr:spPr bwMode="auto">
            <a:xfrm>
              <a:off x="2817065" y="859241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3" name="Freeform 636">
              <a:extLst>
                <a:ext uri="{FF2B5EF4-FFF2-40B4-BE49-F238E27FC236}">
                  <a16:creationId xmlns:a16="http://schemas.microsoft.com/office/drawing/2014/main" id="{00000000-0008-0000-0200-000099000000}"/>
                </a:ext>
              </a:extLst>
            </xdr:cNvPr>
            <xdr:cNvSpPr>
              <a:spLocks/>
            </xdr:cNvSpPr>
          </xdr:nvSpPr>
          <xdr:spPr bwMode="auto">
            <a:xfrm>
              <a:off x="2817065" y="8592419"/>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4" name="Line 637">
              <a:extLst>
                <a:ext uri="{FF2B5EF4-FFF2-40B4-BE49-F238E27FC236}">
                  <a16:creationId xmlns:a16="http://schemas.microsoft.com/office/drawing/2014/main" id="{00000000-0008-0000-0200-00009A000000}"/>
                </a:ext>
              </a:extLst>
            </xdr:cNvPr>
            <xdr:cNvSpPr>
              <a:spLocks noChangeShapeType="1"/>
            </xdr:cNvSpPr>
          </xdr:nvSpPr>
          <xdr:spPr bwMode="auto">
            <a:xfrm>
              <a:off x="2817065" y="859241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 name="Line 638">
              <a:extLst>
                <a:ext uri="{FF2B5EF4-FFF2-40B4-BE49-F238E27FC236}">
                  <a16:creationId xmlns:a16="http://schemas.microsoft.com/office/drawing/2014/main" id="{00000000-0008-0000-0200-00009B000000}"/>
                </a:ext>
              </a:extLst>
            </xdr:cNvPr>
            <xdr:cNvSpPr>
              <a:spLocks noChangeShapeType="1"/>
            </xdr:cNvSpPr>
          </xdr:nvSpPr>
          <xdr:spPr bwMode="auto">
            <a:xfrm>
              <a:off x="2861051" y="842075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 name="Line 639">
              <a:extLst>
                <a:ext uri="{FF2B5EF4-FFF2-40B4-BE49-F238E27FC236}">
                  <a16:creationId xmlns:a16="http://schemas.microsoft.com/office/drawing/2014/main" id="{00000000-0008-0000-0200-00009C000000}"/>
                </a:ext>
              </a:extLst>
            </xdr:cNvPr>
            <xdr:cNvSpPr>
              <a:spLocks noChangeShapeType="1"/>
            </xdr:cNvSpPr>
          </xdr:nvSpPr>
          <xdr:spPr bwMode="auto">
            <a:xfrm>
              <a:off x="2760565" y="819878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 name="Line 640">
              <a:extLst>
                <a:ext uri="{FF2B5EF4-FFF2-40B4-BE49-F238E27FC236}">
                  <a16:creationId xmlns:a16="http://schemas.microsoft.com/office/drawing/2014/main" id="{00000000-0008-0000-0200-00009D000000}"/>
                </a:ext>
              </a:extLst>
            </xdr:cNvPr>
            <xdr:cNvSpPr>
              <a:spLocks noChangeShapeType="1"/>
            </xdr:cNvSpPr>
          </xdr:nvSpPr>
          <xdr:spPr bwMode="auto">
            <a:xfrm>
              <a:off x="2760565" y="859960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8" name="Line 648">
              <a:extLst>
                <a:ext uri="{FF2B5EF4-FFF2-40B4-BE49-F238E27FC236}">
                  <a16:creationId xmlns:a16="http://schemas.microsoft.com/office/drawing/2014/main" id="{00000000-0008-0000-0200-00009E000000}"/>
                </a:ext>
              </a:extLst>
            </xdr:cNvPr>
            <xdr:cNvSpPr>
              <a:spLocks noChangeShapeType="1"/>
            </xdr:cNvSpPr>
          </xdr:nvSpPr>
          <xdr:spPr bwMode="auto">
            <a:xfrm>
              <a:off x="2879885" y="88494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9" name="Line 649">
              <a:extLst>
                <a:ext uri="{FF2B5EF4-FFF2-40B4-BE49-F238E27FC236}">
                  <a16:creationId xmlns:a16="http://schemas.microsoft.com/office/drawing/2014/main" id="{00000000-0008-0000-0200-00009F000000}"/>
                </a:ext>
              </a:extLst>
            </xdr:cNvPr>
            <xdr:cNvSpPr>
              <a:spLocks noChangeShapeType="1"/>
            </xdr:cNvSpPr>
          </xdr:nvSpPr>
          <xdr:spPr bwMode="auto">
            <a:xfrm>
              <a:off x="2879885" y="88494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0" name="Line 650">
              <a:extLst>
                <a:ext uri="{FF2B5EF4-FFF2-40B4-BE49-F238E27FC236}">
                  <a16:creationId xmlns:a16="http://schemas.microsoft.com/office/drawing/2014/main" id="{00000000-0008-0000-0200-0000A0000000}"/>
                </a:ext>
              </a:extLst>
            </xdr:cNvPr>
            <xdr:cNvSpPr>
              <a:spLocks noChangeShapeType="1"/>
            </xdr:cNvSpPr>
          </xdr:nvSpPr>
          <xdr:spPr bwMode="auto">
            <a:xfrm>
              <a:off x="2879885" y="88494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1" name="Line 651">
              <a:extLst>
                <a:ext uri="{FF2B5EF4-FFF2-40B4-BE49-F238E27FC236}">
                  <a16:creationId xmlns:a16="http://schemas.microsoft.com/office/drawing/2014/main" id="{00000000-0008-0000-0200-0000A1000000}"/>
                </a:ext>
              </a:extLst>
            </xdr:cNvPr>
            <xdr:cNvSpPr>
              <a:spLocks noChangeShapeType="1"/>
            </xdr:cNvSpPr>
          </xdr:nvSpPr>
          <xdr:spPr bwMode="auto">
            <a:xfrm>
              <a:off x="2760565" y="8178050"/>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2" name="Line 652">
              <a:extLst>
                <a:ext uri="{FF2B5EF4-FFF2-40B4-BE49-F238E27FC236}">
                  <a16:creationId xmlns:a16="http://schemas.microsoft.com/office/drawing/2014/main" id="{00000000-0008-0000-0200-0000A2000000}"/>
                </a:ext>
              </a:extLst>
            </xdr:cNvPr>
            <xdr:cNvSpPr>
              <a:spLocks noChangeShapeType="1"/>
            </xdr:cNvSpPr>
          </xdr:nvSpPr>
          <xdr:spPr bwMode="auto">
            <a:xfrm>
              <a:off x="2986608" y="842075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3" name="Line 653">
              <a:extLst>
                <a:ext uri="{FF2B5EF4-FFF2-40B4-BE49-F238E27FC236}">
                  <a16:creationId xmlns:a16="http://schemas.microsoft.com/office/drawing/2014/main" id="{00000000-0008-0000-0200-0000A3000000}"/>
                </a:ext>
              </a:extLst>
            </xdr:cNvPr>
            <xdr:cNvSpPr>
              <a:spLocks noChangeShapeType="1"/>
            </xdr:cNvSpPr>
          </xdr:nvSpPr>
          <xdr:spPr bwMode="auto">
            <a:xfrm>
              <a:off x="2986608" y="885668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4" name="Line 655">
              <a:extLst>
                <a:ext uri="{FF2B5EF4-FFF2-40B4-BE49-F238E27FC236}">
                  <a16:creationId xmlns:a16="http://schemas.microsoft.com/office/drawing/2014/main" id="{00000000-0008-0000-0200-0000A4000000}"/>
                </a:ext>
              </a:extLst>
            </xdr:cNvPr>
            <xdr:cNvSpPr>
              <a:spLocks noChangeShapeType="1"/>
            </xdr:cNvSpPr>
          </xdr:nvSpPr>
          <xdr:spPr bwMode="auto">
            <a:xfrm>
              <a:off x="4512498" y="5153662"/>
              <a:ext cx="0" cy="3073874"/>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sp macro="" textlink="">
          <xdr:nvSpPr>
            <xdr:cNvPr id="165" name="Line 661">
              <a:extLst>
                <a:ext uri="{FF2B5EF4-FFF2-40B4-BE49-F238E27FC236}">
                  <a16:creationId xmlns:a16="http://schemas.microsoft.com/office/drawing/2014/main" id="{00000000-0008-0000-0200-0000A5000000}"/>
                </a:ext>
              </a:extLst>
            </xdr:cNvPr>
            <xdr:cNvSpPr>
              <a:spLocks noChangeShapeType="1"/>
            </xdr:cNvSpPr>
          </xdr:nvSpPr>
          <xdr:spPr bwMode="auto">
            <a:xfrm>
              <a:off x="3614559" y="721995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 name="Line 662">
              <a:extLst>
                <a:ext uri="{FF2B5EF4-FFF2-40B4-BE49-F238E27FC236}">
                  <a16:creationId xmlns:a16="http://schemas.microsoft.com/office/drawing/2014/main" id="{00000000-0008-0000-0200-0000A6000000}"/>
                </a:ext>
              </a:extLst>
            </xdr:cNvPr>
            <xdr:cNvSpPr>
              <a:spLocks noChangeShapeType="1"/>
            </xdr:cNvSpPr>
          </xdr:nvSpPr>
          <xdr:spPr bwMode="auto">
            <a:xfrm>
              <a:off x="3614559" y="721995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7" name="Line 663">
              <a:extLst>
                <a:ext uri="{FF2B5EF4-FFF2-40B4-BE49-F238E27FC236}">
                  <a16:creationId xmlns:a16="http://schemas.microsoft.com/office/drawing/2014/main" id="{00000000-0008-0000-0200-0000A7000000}"/>
                </a:ext>
              </a:extLst>
            </xdr:cNvPr>
            <xdr:cNvSpPr>
              <a:spLocks noChangeShapeType="1"/>
            </xdr:cNvSpPr>
          </xdr:nvSpPr>
          <xdr:spPr bwMode="auto">
            <a:xfrm>
              <a:off x="3614559" y="721995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8" name="Line 664">
              <a:extLst>
                <a:ext uri="{FF2B5EF4-FFF2-40B4-BE49-F238E27FC236}">
                  <a16:creationId xmlns:a16="http://schemas.microsoft.com/office/drawing/2014/main" id="{00000000-0008-0000-0200-0000A8000000}"/>
                </a:ext>
              </a:extLst>
            </xdr:cNvPr>
            <xdr:cNvSpPr>
              <a:spLocks noChangeShapeType="1"/>
            </xdr:cNvSpPr>
          </xdr:nvSpPr>
          <xdr:spPr bwMode="auto">
            <a:xfrm>
              <a:off x="3614559" y="721995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9" name="Line 665">
              <a:extLst>
                <a:ext uri="{FF2B5EF4-FFF2-40B4-BE49-F238E27FC236}">
                  <a16:creationId xmlns:a16="http://schemas.microsoft.com/office/drawing/2014/main" id="{00000000-0008-0000-0200-0000A9000000}"/>
                </a:ext>
              </a:extLst>
            </xdr:cNvPr>
            <xdr:cNvSpPr>
              <a:spLocks noChangeShapeType="1"/>
            </xdr:cNvSpPr>
          </xdr:nvSpPr>
          <xdr:spPr bwMode="auto">
            <a:xfrm>
              <a:off x="3614559" y="721995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0" name="Line 666">
              <a:extLst>
                <a:ext uri="{FF2B5EF4-FFF2-40B4-BE49-F238E27FC236}">
                  <a16:creationId xmlns:a16="http://schemas.microsoft.com/office/drawing/2014/main" id="{00000000-0008-0000-0200-0000AA000000}"/>
                </a:ext>
              </a:extLst>
            </xdr:cNvPr>
            <xdr:cNvSpPr>
              <a:spLocks noChangeShapeType="1"/>
            </xdr:cNvSpPr>
          </xdr:nvSpPr>
          <xdr:spPr bwMode="auto">
            <a:xfrm>
              <a:off x="3614559" y="721995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1" name="Line 667">
              <a:extLst>
                <a:ext uri="{FF2B5EF4-FFF2-40B4-BE49-F238E27FC236}">
                  <a16:creationId xmlns:a16="http://schemas.microsoft.com/office/drawing/2014/main" id="{00000000-0008-0000-0200-0000AB000000}"/>
                </a:ext>
              </a:extLst>
            </xdr:cNvPr>
            <xdr:cNvSpPr>
              <a:spLocks noChangeShapeType="1"/>
            </xdr:cNvSpPr>
          </xdr:nvSpPr>
          <xdr:spPr bwMode="auto">
            <a:xfrm>
              <a:off x="3614559" y="721995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2" name="Line 668">
              <a:extLst>
                <a:ext uri="{FF2B5EF4-FFF2-40B4-BE49-F238E27FC236}">
                  <a16:creationId xmlns:a16="http://schemas.microsoft.com/office/drawing/2014/main" id="{00000000-0008-0000-0200-0000AC000000}"/>
                </a:ext>
              </a:extLst>
            </xdr:cNvPr>
            <xdr:cNvSpPr>
              <a:spLocks noChangeShapeType="1"/>
            </xdr:cNvSpPr>
          </xdr:nvSpPr>
          <xdr:spPr bwMode="auto">
            <a:xfrm>
              <a:off x="3614559" y="721995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3" name="Line 669">
              <a:extLst>
                <a:ext uri="{FF2B5EF4-FFF2-40B4-BE49-F238E27FC236}">
                  <a16:creationId xmlns:a16="http://schemas.microsoft.com/office/drawing/2014/main" id="{00000000-0008-0000-0200-0000AD000000}"/>
                </a:ext>
              </a:extLst>
            </xdr:cNvPr>
            <xdr:cNvSpPr>
              <a:spLocks noChangeShapeType="1"/>
            </xdr:cNvSpPr>
          </xdr:nvSpPr>
          <xdr:spPr bwMode="auto">
            <a:xfrm>
              <a:off x="2760565" y="678320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4" name="Line 671">
              <a:extLst>
                <a:ext uri="{FF2B5EF4-FFF2-40B4-BE49-F238E27FC236}">
                  <a16:creationId xmlns:a16="http://schemas.microsoft.com/office/drawing/2014/main" id="{00000000-0008-0000-0200-0000AE000000}"/>
                </a:ext>
              </a:extLst>
            </xdr:cNvPr>
            <xdr:cNvSpPr>
              <a:spLocks noChangeShapeType="1"/>
            </xdr:cNvSpPr>
          </xdr:nvSpPr>
          <xdr:spPr bwMode="auto">
            <a:xfrm>
              <a:off x="4512498" y="722714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5" name="Line 682">
              <a:extLst>
                <a:ext uri="{FF2B5EF4-FFF2-40B4-BE49-F238E27FC236}">
                  <a16:creationId xmlns:a16="http://schemas.microsoft.com/office/drawing/2014/main" id="{00000000-0008-0000-0200-0000AF000000}"/>
                </a:ext>
              </a:extLst>
            </xdr:cNvPr>
            <xdr:cNvSpPr>
              <a:spLocks noChangeShapeType="1"/>
            </xdr:cNvSpPr>
          </xdr:nvSpPr>
          <xdr:spPr bwMode="auto">
            <a:xfrm>
              <a:off x="5083947" y="51321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6" name="Line 683">
              <a:extLst>
                <a:ext uri="{FF2B5EF4-FFF2-40B4-BE49-F238E27FC236}">
                  <a16:creationId xmlns:a16="http://schemas.microsoft.com/office/drawing/2014/main" id="{00000000-0008-0000-0200-0000B0000000}"/>
                </a:ext>
              </a:extLst>
            </xdr:cNvPr>
            <xdr:cNvSpPr>
              <a:spLocks noChangeShapeType="1"/>
            </xdr:cNvSpPr>
          </xdr:nvSpPr>
          <xdr:spPr bwMode="auto">
            <a:xfrm>
              <a:off x="5083947" y="51321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7" name="Freeform 684">
              <a:extLst>
                <a:ext uri="{FF2B5EF4-FFF2-40B4-BE49-F238E27FC236}">
                  <a16:creationId xmlns:a16="http://schemas.microsoft.com/office/drawing/2014/main" id="{00000000-0008-0000-0200-0000B1000000}"/>
                </a:ext>
              </a:extLst>
            </xdr:cNvPr>
            <xdr:cNvSpPr>
              <a:spLocks/>
            </xdr:cNvSpPr>
          </xdr:nvSpPr>
          <xdr:spPr bwMode="auto">
            <a:xfrm>
              <a:off x="5083947" y="5132102"/>
              <a:ext cx="0" cy="0"/>
            </a:xfrm>
            <a:custGeom>
              <a:avLst/>
              <a:gdLst/>
              <a:ahLst/>
              <a:cxnLst>
                <a:cxn ang="0">
                  <a:pos x="0" y="0"/>
                </a:cxn>
                <a:cxn ang="0">
                  <a:pos x="0" y="0"/>
                </a:cxn>
                <a:cxn ang="0">
                  <a:pos x="0" y="0"/>
                </a:cxn>
                <a:cxn ang="0">
                  <a:pos x="0" y="0"/>
                </a:cxn>
              </a:cxnLst>
              <a:rect l="0" t="0" r="r" b="b"/>
              <a:pathLst>
                <a:path>
                  <a:moveTo>
                    <a:pt x="0" y="0"/>
                  </a:moveTo>
                  <a:lnTo>
                    <a:pt x="0"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8" name="Line 685">
              <a:extLst>
                <a:ext uri="{FF2B5EF4-FFF2-40B4-BE49-F238E27FC236}">
                  <a16:creationId xmlns:a16="http://schemas.microsoft.com/office/drawing/2014/main" id="{00000000-0008-0000-0200-0000B2000000}"/>
                </a:ext>
              </a:extLst>
            </xdr:cNvPr>
            <xdr:cNvSpPr>
              <a:spLocks noChangeShapeType="1"/>
            </xdr:cNvSpPr>
          </xdr:nvSpPr>
          <xdr:spPr bwMode="auto">
            <a:xfrm>
              <a:off x="5083947" y="51321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9" name="Line 686">
              <a:extLst>
                <a:ext uri="{FF2B5EF4-FFF2-40B4-BE49-F238E27FC236}">
                  <a16:creationId xmlns:a16="http://schemas.microsoft.com/office/drawing/2014/main" id="{00000000-0008-0000-0200-0000B3000000}"/>
                </a:ext>
              </a:extLst>
            </xdr:cNvPr>
            <xdr:cNvSpPr>
              <a:spLocks noChangeShapeType="1"/>
            </xdr:cNvSpPr>
          </xdr:nvSpPr>
          <xdr:spPr bwMode="auto">
            <a:xfrm>
              <a:off x="5083947" y="51321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0" name="Line 687">
              <a:extLst>
                <a:ext uri="{FF2B5EF4-FFF2-40B4-BE49-F238E27FC236}">
                  <a16:creationId xmlns:a16="http://schemas.microsoft.com/office/drawing/2014/main" id="{00000000-0008-0000-0200-0000B4000000}"/>
                </a:ext>
              </a:extLst>
            </xdr:cNvPr>
            <xdr:cNvSpPr>
              <a:spLocks noChangeShapeType="1"/>
            </xdr:cNvSpPr>
          </xdr:nvSpPr>
          <xdr:spPr bwMode="auto">
            <a:xfrm>
              <a:off x="5083947" y="51321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1" name="Line 688">
              <a:extLst>
                <a:ext uri="{FF2B5EF4-FFF2-40B4-BE49-F238E27FC236}">
                  <a16:creationId xmlns:a16="http://schemas.microsoft.com/office/drawing/2014/main" id="{00000000-0008-0000-0200-0000B5000000}"/>
                </a:ext>
              </a:extLst>
            </xdr:cNvPr>
            <xdr:cNvSpPr>
              <a:spLocks noChangeShapeType="1"/>
            </xdr:cNvSpPr>
          </xdr:nvSpPr>
          <xdr:spPr bwMode="auto">
            <a:xfrm>
              <a:off x="5083947" y="51321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2" name="Line 689">
              <a:extLst>
                <a:ext uri="{FF2B5EF4-FFF2-40B4-BE49-F238E27FC236}">
                  <a16:creationId xmlns:a16="http://schemas.microsoft.com/office/drawing/2014/main" id="{00000000-0008-0000-0200-0000B6000000}"/>
                </a:ext>
              </a:extLst>
            </xdr:cNvPr>
            <xdr:cNvSpPr>
              <a:spLocks noChangeShapeType="1"/>
            </xdr:cNvSpPr>
          </xdr:nvSpPr>
          <xdr:spPr bwMode="auto">
            <a:xfrm>
              <a:off x="5083947" y="51321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3" name="Line 690">
              <a:extLst>
                <a:ext uri="{FF2B5EF4-FFF2-40B4-BE49-F238E27FC236}">
                  <a16:creationId xmlns:a16="http://schemas.microsoft.com/office/drawing/2014/main" id="{00000000-0008-0000-0200-0000B7000000}"/>
                </a:ext>
              </a:extLst>
            </xdr:cNvPr>
            <xdr:cNvSpPr>
              <a:spLocks noChangeShapeType="1"/>
            </xdr:cNvSpPr>
          </xdr:nvSpPr>
          <xdr:spPr bwMode="auto">
            <a:xfrm>
              <a:off x="5083947" y="51321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4" name="Line 692">
              <a:extLst>
                <a:ext uri="{FF2B5EF4-FFF2-40B4-BE49-F238E27FC236}">
                  <a16:creationId xmlns:a16="http://schemas.microsoft.com/office/drawing/2014/main" id="{00000000-0008-0000-0200-0000B8000000}"/>
                </a:ext>
              </a:extLst>
            </xdr:cNvPr>
            <xdr:cNvSpPr>
              <a:spLocks noChangeShapeType="1"/>
            </xdr:cNvSpPr>
          </xdr:nvSpPr>
          <xdr:spPr bwMode="auto">
            <a:xfrm>
              <a:off x="2892440" y="616843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5" name="Line 693">
              <a:extLst>
                <a:ext uri="{FF2B5EF4-FFF2-40B4-BE49-F238E27FC236}">
                  <a16:creationId xmlns:a16="http://schemas.microsoft.com/office/drawing/2014/main" id="{00000000-0008-0000-0200-0000B9000000}"/>
                </a:ext>
              </a:extLst>
            </xdr:cNvPr>
            <xdr:cNvSpPr>
              <a:spLocks noChangeShapeType="1"/>
            </xdr:cNvSpPr>
          </xdr:nvSpPr>
          <xdr:spPr bwMode="auto">
            <a:xfrm>
              <a:off x="5090225" y="616843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6" name="Freeform 701">
              <a:extLst>
                <a:ext uri="{FF2B5EF4-FFF2-40B4-BE49-F238E27FC236}">
                  <a16:creationId xmlns:a16="http://schemas.microsoft.com/office/drawing/2014/main" id="{00000000-0008-0000-0200-0000BA000000}"/>
                </a:ext>
              </a:extLst>
            </xdr:cNvPr>
            <xdr:cNvSpPr>
              <a:spLocks/>
            </xdr:cNvSpPr>
          </xdr:nvSpPr>
          <xdr:spPr bwMode="auto">
            <a:xfrm>
              <a:off x="4656930" y="5282203"/>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7" name="Line 702">
              <a:extLst>
                <a:ext uri="{FF2B5EF4-FFF2-40B4-BE49-F238E27FC236}">
                  <a16:creationId xmlns:a16="http://schemas.microsoft.com/office/drawing/2014/main" id="{00000000-0008-0000-0200-0000BB000000}"/>
                </a:ext>
              </a:extLst>
            </xdr:cNvPr>
            <xdr:cNvSpPr>
              <a:spLocks noChangeShapeType="1"/>
            </xdr:cNvSpPr>
          </xdr:nvSpPr>
          <xdr:spPr bwMode="auto">
            <a:xfrm>
              <a:off x="4656930" y="528220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8" name="Line 703">
              <a:extLst>
                <a:ext uri="{FF2B5EF4-FFF2-40B4-BE49-F238E27FC236}">
                  <a16:creationId xmlns:a16="http://schemas.microsoft.com/office/drawing/2014/main" id="{00000000-0008-0000-0200-0000BC000000}"/>
                </a:ext>
              </a:extLst>
            </xdr:cNvPr>
            <xdr:cNvSpPr>
              <a:spLocks noChangeShapeType="1"/>
            </xdr:cNvSpPr>
          </xdr:nvSpPr>
          <xdr:spPr bwMode="auto">
            <a:xfrm>
              <a:off x="4656930" y="528220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9" name="Freeform 704">
              <a:extLst>
                <a:ext uri="{FF2B5EF4-FFF2-40B4-BE49-F238E27FC236}">
                  <a16:creationId xmlns:a16="http://schemas.microsoft.com/office/drawing/2014/main" id="{00000000-0008-0000-0200-0000BD000000}"/>
                </a:ext>
              </a:extLst>
            </xdr:cNvPr>
            <xdr:cNvSpPr>
              <a:spLocks/>
            </xdr:cNvSpPr>
          </xdr:nvSpPr>
          <xdr:spPr bwMode="auto">
            <a:xfrm>
              <a:off x="4656930" y="5282203"/>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0" name="Line 705">
              <a:extLst>
                <a:ext uri="{FF2B5EF4-FFF2-40B4-BE49-F238E27FC236}">
                  <a16:creationId xmlns:a16="http://schemas.microsoft.com/office/drawing/2014/main" id="{00000000-0008-0000-0200-0000BE000000}"/>
                </a:ext>
              </a:extLst>
            </xdr:cNvPr>
            <xdr:cNvSpPr>
              <a:spLocks noChangeShapeType="1"/>
            </xdr:cNvSpPr>
          </xdr:nvSpPr>
          <xdr:spPr bwMode="auto">
            <a:xfrm>
              <a:off x="4656930" y="528220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1" name="Freeform 706">
              <a:extLst>
                <a:ext uri="{FF2B5EF4-FFF2-40B4-BE49-F238E27FC236}">
                  <a16:creationId xmlns:a16="http://schemas.microsoft.com/office/drawing/2014/main" id="{00000000-0008-0000-0200-0000BF000000}"/>
                </a:ext>
              </a:extLst>
            </xdr:cNvPr>
            <xdr:cNvSpPr>
              <a:spLocks/>
            </xdr:cNvSpPr>
          </xdr:nvSpPr>
          <xdr:spPr bwMode="auto">
            <a:xfrm>
              <a:off x="4656930" y="5282203"/>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2" name="Freeform 707">
              <a:extLst>
                <a:ext uri="{FF2B5EF4-FFF2-40B4-BE49-F238E27FC236}">
                  <a16:creationId xmlns:a16="http://schemas.microsoft.com/office/drawing/2014/main" id="{00000000-0008-0000-0200-0000C0000000}"/>
                </a:ext>
              </a:extLst>
            </xdr:cNvPr>
            <xdr:cNvSpPr>
              <a:spLocks/>
            </xdr:cNvSpPr>
          </xdr:nvSpPr>
          <xdr:spPr bwMode="auto">
            <a:xfrm>
              <a:off x="4656930" y="5282203"/>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3" name="Line 708">
              <a:extLst>
                <a:ext uri="{FF2B5EF4-FFF2-40B4-BE49-F238E27FC236}">
                  <a16:creationId xmlns:a16="http://schemas.microsoft.com/office/drawing/2014/main" id="{00000000-0008-0000-0200-0000C1000000}"/>
                </a:ext>
              </a:extLst>
            </xdr:cNvPr>
            <xdr:cNvSpPr>
              <a:spLocks noChangeShapeType="1"/>
            </xdr:cNvSpPr>
          </xdr:nvSpPr>
          <xdr:spPr bwMode="auto">
            <a:xfrm>
              <a:off x="4820196" y="441034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4" name="Line 709">
              <a:extLst>
                <a:ext uri="{FF2B5EF4-FFF2-40B4-BE49-F238E27FC236}">
                  <a16:creationId xmlns:a16="http://schemas.microsoft.com/office/drawing/2014/main" id="{00000000-0008-0000-0200-0000C2000000}"/>
                </a:ext>
              </a:extLst>
            </xdr:cNvPr>
            <xdr:cNvSpPr>
              <a:spLocks noChangeShapeType="1"/>
            </xdr:cNvSpPr>
          </xdr:nvSpPr>
          <xdr:spPr bwMode="auto">
            <a:xfrm>
              <a:off x="4820196" y="616843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5" name="Line 710">
              <a:extLst>
                <a:ext uri="{FF2B5EF4-FFF2-40B4-BE49-F238E27FC236}">
                  <a16:creationId xmlns:a16="http://schemas.microsoft.com/office/drawing/2014/main" id="{00000000-0008-0000-0200-0000C3000000}"/>
                </a:ext>
              </a:extLst>
            </xdr:cNvPr>
            <xdr:cNvSpPr>
              <a:spLocks noChangeShapeType="1"/>
            </xdr:cNvSpPr>
          </xdr:nvSpPr>
          <xdr:spPr bwMode="auto">
            <a:xfrm>
              <a:off x="4663208" y="616843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6" name="Line 720">
              <a:extLst>
                <a:ext uri="{FF2B5EF4-FFF2-40B4-BE49-F238E27FC236}">
                  <a16:creationId xmlns:a16="http://schemas.microsoft.com/office/drawing/2014/main" id="{00000000-0008-0000-0200-0000C4000000}"/>
                </a:ext>
              </a:extLst>
            </xdr:cNvPr>
            <xdr:cNvSpPr>
              <a:spLocks noChangeShapeType="1"/>
            </xdr:cNvSpPr>
          </xdr:nvSpPr>
          <xdr:spPr bwMode="auto">
            <a:xfrm>
              <a:off x="3156151" y="619717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7" name="Line 721">
              <a:extLst>
                <a:ext uri="{FF2B5EF4-FFF2-40B4-BE49-F238E27FC236}">
                  <a16:creationId xmlns:a16="http://schemas.microsoft.com/office/drawing/2014/main" id="{00000000-0008-0000-0200-0000C5000000}"/>
                </a:ext>
              </a:extLst>
            </xdr:cNvPr>
            <xdr:cNvSpPr>
              <a:spLocks noChangeShapeType="1"/>
            </xdr:cNvSpPr>
          </xdr:nvSpPr>
          <xdr:spPr bwMode="auto">
            <a:xfrm>
              <a:off x="3156151" y="619717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8" name="Freeform 722">
              <a:extLst>
                <a:ext uri="{FF2B5EF4-FFF2-40B4-BE49-F238E27FC236}">
                  <a16:creationId xmlns:a16="http://schemas.microsoft.com/office/drawing/2014/main" id="{00000000-0008-0000-0200-0000C6000000}"/>
                </a:ext>
              </a:extLst>
            </xdr:cNvPr>
            <xdr:cNvSpPr>
              <a:spLocks/>
            </xdr:cNvSpPr>
          </xdr:nvSpPr>
          <xdr:spPr bwMode="auto">
            <a:xfrm>
              <a:off x="3156151" y="6197179"/>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9" name="Line 723">
              <a:extLst>
                <a:ext uri="{FF2B5EF4-FFF2-40B4-BE49-F238E27FC236}">
                  <a16:creationId xmlns:a16="http://schemas.microsoft.com/office/drawing/2014/main" id="{00000000-0008-0000-0200-0000C7000000}"/>
                </a:ext>
              </a:extLst>
            </xdr:cNvPr>
            <xdr:cNvSpPr>
              <a:spLocks noChangeShapeType="1"/>
            </xdr:cNvSpPr>
          </xdr:nvSpPr>
          <xdr:spPr bwMode="auto">
            <a:xfrm>
              <a:off x="3156151" y="619717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0" name="Line 724">
              <a:extLst>
                <a:ext uri="{FF2B5EF4-FFF2-40B4-BE49-F238E27FC236}">
                  <a16:creationId xmlns:a16="http://schemas.microsoft.com/office/drawing/2014/main" id="{00000000-0008-0000-0200-0000C8000000}"/>
                </a:ext>
              </a:extLst>
            </xdr:cNvPr>
            <xdr:cNvSpPr>
              <a:spLocks noChangeShapeType="1"/>
            </xdr:cNvSpPr>
          </xdr:nvSpPr>
          <xdr:spPr bwMode="auto">
            <a:xfrm>
              <a:off x="3156151" y="619717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1" name="Line 725">
              <a:extLst>
                <a:ext uri="{FF2B5EF4-FFF2-40B4-BE49-F238E27FC236}">
                  <a16:creationId xmlns:a16="http://schemas.microsoft.com/office/drawing/2014/main" id="{00000000-0008-0000-0200-0000C9000000}"/>
                </a:ext>
              </a:extLst>
            </xdr:cNvPr>
            <xdr:cNvSpPr>
              <a:spLocks noChangeShapeType="1"/>
            </xdr:cNvSpPr>
          </xdr:nvSpPr>
          <xdr:spPr bwMode="auto">
            <a:xfrm>
              <a:off x="3156151" y="619717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2" name="Line 726">
              <a:extLst>
                <a:ext uri="{FF2B5EF4-FFF2-40B4-BE49-F238E27FC236}">
                  <a16:creationId xmlns:a16="http://schemas.microsoft.com/office/drawing/2014/main" id="{00000000-0008-0000-0200-0000CA000000}"/>
                </a:ext>
              </a:extLst>
            </xdr:cNvPr>
            <xdr:cNvSpPr>
              <a:spLocks noChangeShapeType="1"/>
            </xdr:cNvSpPr>
          </xdr:nvSpPr>
          <xdr:spPr bwMode="auto">
            <a:xfrm>
              <a:off x="2861051" y="622592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3" name="Line 727">
              <a:extLst>
                <a:ext uri="{FF2B5EF4-FFF2-40B4-BE49-F238E27FC236}">
                  <a16:creationId xmlns:a16="http://schemas.microsoft.com/office/drawing/2014/main" id="{00000000-0008-0000-0200-0000CB000000}"/>
                </a:ext>
              </a:extLst>
            </xdr:cNvPr>
            <xdr:cNvSpPr>
              <a:spLocks noChangeShapeType="1"/>
            </xdr:cNvSpPr>
          </xdr:nvSpPr>
          <xdr:spPr bwMode="auto">
            <a:xfrm>
              <a:off x="2986608" y="616843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4" name="Line 728">
              <a:extLst>
                <a:ext uri="{FF2B5EF4-FFF2-40B4-BE49-F238E27FC236}">
                  <a16:creationId xmlns:a16="http://schemas.microsoft.com/office/drawing/2014/main" id="{00000000-0008-0000-0200-0000CC000000}"/>
                </a:ext>
              </a:extLst>
            </xdr:cNvPr>
            <xdr:cNvSpPr>
              <a:spLocks noChangeShapeType="1"/>
            </xdr:cNvSpPr>
          </xdr:nvSpPr>
          <xdr:spPr bwMode="auto">
            <a:xfrm>
              <a:off x="3162429" y="616843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5" name="Line 729">
              <a:extLst>
                <a:ext uri="{FF2B5EF4-FFF2-40B4-BE49-F238E27FC236}">
                  <a16:creationId xmlns:a16="http://schemas.microsoft.com/office/drawing/2014/main" id="{00000000-0008-0000-0200-0000CD000000}"/>
                </a:ext>
              </a:extLst>
            </xdr:cNvPr>
            <xdr:cNvSpPr>
              <a:spLocks noChangeShapeType="1"/>
            </xdr:cNvSpPr>
          </xdr:nvSpPr>
          <xdr:spPr bwMode="auto">
            <a:xfrm>
              <a:off x="3696171" y="8377637"/>
              <a:ext cx="2009449" cy="0"/>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sp macro="" textlink="">
          <xdr:nvSpPr>
            <xdr:cNvPr id="206" name="Line 736">
              <a:extLst>
                <a:ext uri="{FF2B5EF4-FFF2-40B4-BE49-F238E27FC236}">
                  <a16:creationId xmlns:a16="http://schemas.microsoft.com/office/drawing/2014/main" id="{00000000-0008-0000-0200-0000CE000000}"/>
                </a:ext>
              </a:extLst>
            </xdr:cNvPr>
            <xdr:cNvSpPr>
              <a:spLocks noChangeShapeType="1"/>
            </xdr:cNvSpPr>
          </xdr:nvSpPr>
          <xdr:spPr bwMode="auto">
            <a:xfrm>
              <a:off x="4864141" y="75201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7" name="Freeform 737">
              <a:extLst>
                <a:ext uri="{FF2B5EF4-FFF2-40B4-BE49-F238E27FC236}">
                  <a16:creationId xmlns:a16="http://schemas.microsoft.com/office/drawing/2014/main" id="{00000000-0008-0000-0200-0000CF000000}"/>
                </a:ext>
              </a:extLst>
            </xdr:cNvPr>
            <xdr:cNvSpPr>
              <a:spLocks/>
            </xdr:cNvSpPr>
          </xdr:nvSpPr>
          <xdr:spPr bwMode="auto">
            <a:xfrm>
              <a:off x="4864141" y="7520156"/>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8" name="Line 738">
              <a:extLst>
                <a:ext uri="{FF2B5EF4-FFF2-40B4-BE49-F238E27FC236}">
                  <a16:creationId xmlns:a16="http://schemas.microsoft.com/office/drawing/2014/main" id="{00000000-0008-0000-0200-0000D0000000}"/>
                </a:ext>
              </a:extLst>
            </xdr:cNvPr>
            <xdr:cNvSpPr>
              <a:spLocks noChangeShapeType="1"/>
            </xdr:cNvSpPr>
          </xdr:nvSpPr>
          <xdr:spPr bwMode="auto">
            <a:xfrm>
              <a:off x="4864141" y="75201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9" name="Line 739">
              <a:extLst>
                <a:ext uri="{FF2B5EF4-FFF2-40B4-BE49-F238E27FC236}">
                  <a16:creationId xmlns:a16="http://schemas.microsoft.com/office/drawing/2014/main" id="{00000000-0008-0000-0200-0000D1000000}"/>
                </a:ext>
              </a:extLst>
            </xdr:cNvPr>
            <xdr:cNvSpPr>
              <a:spLocks noChangeShapeType="1"/>
            </xdr:cNvSpPr>
          </xdr:nvSpPr>
          <xdr:spPr bwMode="auto">
            <a:xfrm>
              <a:off x="4864141" y="75201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0" name="Line 740">
              <a:extLst>
                <a:ext uri="{FF2B5EF4-FFF2-40B4-BE49-F238E27FC236}">
                  <a16:creationId xmlns:a16="http://schemas.microsoft.com/office/drawing/2014/main" id="{00000000-0008-0000-0200-0000D2000000}"/>
                </a:ext>
              </a:extLst>
            </xdr:cNvPr>
            <xdr:cNvSpPr>
              <a:spLocks noChangeShapeType="1"/>
            </xdr:cNvSpPr>
          </xdr:nvSpPr>
          <xdr:spPr bwMode="auto">
            <a:xfrm>
              <a:off x="4864141" y="75201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1" name="Freeform 741">
              <a:extLst>
                <a:ext uri="{FF2B5EF4-FFF2-40B4-BE49-F238E27FC236}">
                  <a16:creationId xmlns:a16="http://schemas.microsoft.com/office/drawing/2014/main" id="{00000000-0008-0000-0200-0000D3000000}"/>
                </a:ext>
              </a:extLst>
            </xdr:cNvPr>
            <xdr:cNvSpPr>
              <a:spLocks/>
            </xdr:cNvSpPr>
          </xdr:nvSpPr>
          <xdr:spPr bwMode="auto">
            <a:xfrm>
              <a:off x="4864141" y="7520156"/>
              <a:ext cx="0" cy="0"/>
            </a:xfrm>
            <a:custGeom>
              <a:avLst/>
              <a:gdLst/>
              <a:ahLst/>
              <a:cxnLst>
                <a:cxn ang="0">
                  <a:pos x="0" y="0"/>
                </a:cxn>
                <a:cxn ang="0">
                  <a:pos x="0" y="0"/>
                </a:cxn>
                <a:cxn ang="0">
                  <a:pos x="0" y="0"/>
                </a:cxn>
                <a:cxn ang="0">
                  <a:pos x="0" y="0"/>
                </a:cxn>
              </a:cxnLst>
              <a:rect l="0" t="0" r="r" b="b"/>
              <a:pathLst>
                <a:path>
                  <a:moveTo>
                    <a:pt x="0" y="0"/>
                  </a:moveTo>
                  <a:lnTo>
                    <a:pt x="0"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2" name="Freeform 742">
              <a:extLst>
                <a:ext uri="{FF2B5EF4-FFF2-40B4-BE49-F238E27FC236}">
                  <a16:creationId xmlns:a16="http://schemas.microsoft.com/office/drawing/2014/main" id="{00000000-0008-0000-0200-0000D4000000}"/>
                </a:ext>
              </a:extLst>
            </xdr:cNvPr>
            <xdr:cNvSpPr>
              <a:spLocks/>
            </xdr:cNvSpPr>
          </xdr:nvSpPr>
          <xdr:spPr bwMode="auto">
            <a:xfrm>
              <a:off x="4864141" y="7520156"/>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3" name="Line 743">
              <a:extLst>
                <a:ext uri="{FF2B5EF4-FFF2-40B4-BE49-F238E27FC236}">
                  <a16:creationId xmlns:a16="http://schemas.microsoft.com/office/drawing/2014/main" id="{00000000-0008-0000-0200-0000D5000000}"/>
                </a:ext>
              </a:extLst>
            </xdr:cNvPr>
            <xdr:cNvSpPr>
              <a:spLocks noChangeShapeType="1"/>
            </xdr:cNvSpPr>
          </xdr:nvSpPr>
          <xdr:spPr bwMode="auto">
            <a:xfrm>
              <a:off x="4518776" y="739161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4" name="Line 744">
              <a:extLst>
                <a:ext uri="{FF2B5EF4-FFF2-40B4-BE49-F238E27FC236}">
                  <a16:creationId xmlns:a16="http://schemas.microsoft.com/office/drawing/2014/main" id="{00000000-0008-0000-0200-0000D6000000}"/>
                </a:ext>
              </a:extLst>
            </xdr:cNvPr>
            <xdr:cNvSpPr>
              <a:spLocks noChangeShapeType="1"/>
            </xdr:cNvSpPr>
          </xdr:nvSpPr>
          <xdr:spPr bwMode="auto">
            <a:xfrm>
              <a:off x="4977183" y="764869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5" name="Line 745">
              <a:extLst>
                <a:ext uri="{FF2B5EF4-FFF2-40B4-BE49-F238E27FC236}">
                  <a16:creationId xmlns:a16="http://schemas.microsoft.com/office/drawing/2014/main" id="{00000000-0008-0000-0200-0000D7000000}"/>
                </a:ext>
              </a:extLst>
            </xdr:cNvPr>
            <xdr:cNvSpPr>
              <a:spLocks noChangeShapeType="1"/>
            </xdr:cNvSpPr>
          </xdr:nvSpPr>
          <xdr:spPr bwMode="auto">
            <a:xfrm>
              <a:off x="4870419" y="764869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6" name="Line 842">
              <a:extLst>
                <a:ext uri="{FF2B5EF4-FFF2-40B4-BE49-F238E27FC236}">
                  <a16:creationId xmlns:a16="http://schemas.microsoft.com/office/drawing/2014/main" id="{00000000-0008-0000-0200-0000D8000000}"/>
                </a:ext>
              </a:extLst>
            </xdr:cNvPr>
            <xdr:cNvSpPr>
              <a:spLocks noChangeShapeType="1"/>
            </xdr:cNvSpPr>
          </xdr:nvSpPr>
          <xdr:spPr bwMode="auto">
            <a:xfrm>
              <a:off x="2760316" y="7629055"/>
              <a:ext cx="0" cy="9159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7" name="Line 848">
              <a:extLst>
                <a:ext uri="{FF2B5EF4-FFF2-40B4-BE49-F238E27FC236}">
                  <a16:creationId xmlns:a16="http://schemas.microsoft.com/office/drawing/2014/main" id="{00000000-0008-0000-0200-0000D9000000}"/>
                </a:ext>
              </a:extLst>
            </xdr:cNvPr>
            <xdr:cNvSpPr>
              <a:spLocks noChangeShapeType="1"/>
            </xdr:cNvSpPr>
          </xdr:nvSpPr>
          <xdr:spPr bwMode="auto">
            <a:xfrm>
              <a:off x="3431791" y="7672710"/>
              <a:ext cx="0" cy="727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8" name="Line 849">
              <a:extLst>
                <a:ext uri="{FF2B5EF4-FFF2-40B4-BE49-F238E27FC236}">
                  <a16:creationId xmlns:a16="http://schemas.microsoft.com/office/drawing/2014/main" id="{00000000-0008-0000-0200-0000DA000000}"/>
                </a:ext>
              </a:extLst>
            </xdr:cNvPr>
            <xdr:cNvSpPr>
              <a:spLocks noChangeShapeType="1"/>
            </xdr:cNvSpPr>
          </xdr:nvSpPr>
          <xdr:spPr bwMode="auto">
            <a:xfrm>
              <a:off x="3431791" y="767998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9" name="Freeform 850">
              <a:extLst>
                <a:ext uri="{FF2B5EF4-FFF2-40B4-BE49-F238E27FC236}">
                  <a16:creationId xmlns:a16="http://schemas.microsoft.com/office/drawing/2014/main" id="{00000000-0008-0000-0200-0000DB000000}"/>
                </a:ext>
              </a:extLst>
            </xdr:cNvPr>
            <xdr:cNvSpPr>
              <a:spLocks/>
            </xdr:cNvSpPr>
          </xdr:nvSpPr>
          <xdr:spPr bwMode="auto">
            <a:xfrm>
              <a:off x="3431791" y="7672710"/>
              <a:ext cx="0" cy="7276"/>
            </a:xfrm>
            <a:custGeom>
              <a:avLst/>
              <a:gdLst>
                <a:gd name="T0" fmla="*/ 0 h 1"/>
                <a:gd name="T1" fmla="*/ 0 h 1"/>
                <a:gd name="T2" fmla="*/ 0 h 1"/>
                <a:gd name="T3" fmla="*/ 1 h 1"/>
                <a:gd name="T4" fmla="*/ 1 h 1"/>
              </a:gdLst>
              <a:ahLst/>
              <a:cxnLst>
                <a:cxn ang="0">
                  <a:pos x="0" y="T0"/>
                </a:cxn>
                <a:cxn ang="0">
                  <a:pos x="0" y="T1"/>
                </a:cxn>
                <a:cxn ang="0">
                  <a:pos x="0" y="T2"/>
                </a:cxn>
                <a:cxn ang="0">
                  <a:pos x="0" y="T3"/>
                </a:cxn>
                <a:cxn ang="0">
                  <a:pos x="0" y="T4"/>
                </a:cxn>
              </a:cxnLst>
              <a:rect l="0" t="0" r="r" b="b"/>
              <a:pathLst>
                <a:path h="1">
                  <a:moveTo>
                    <a:pt x="0" y="0"/>
                  </a:moveTo>
                  <a:lnTo>
                    <a:pt x="0" y="0"/>
                  </a:lnTo>
                  <a:lnTo>
                    <a:pt x="0" y="0"/>
                  </a:lnTo>
                  <a:lnTo>
                    <a:pt x="0" y="1"/>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0" name="Line 851">
              <a:extLst>
                <a:ext uri="{FF2B5EF4-FFF2-40B4-BE49-F238E27FC236}">
                  <a16:creationId xmlns:a16="http://schemas.microsoft.com/office/drawing/2014/main" id="{00000000-0008-0000-0200-0000DC000000}"/>
                </a:ext>
              </a:extLst>
            </xdr:cNvPr>
            <xdr:cNvSpPr>
              <a:spLocks noChangeShapeType="1"/>
            </xdr:cNvSpPr>
          </xdr:nvSpPr>
          <xdr:spPr bwMode="auto">
            <a:xfrm flipV="1">
              <a:off x="3431791" y="7672710"/>
              <a:ext cx="0" cy="727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1" name="Line 852">
              <a:extLst>
                <a:ext uri="{FF2B5EF4-FFF2-40B4-BE49-F238E27FC236}">
                  <a16:creationId xmlns:a16="http://schemas.microsoft.com/office/drawing/2014/main" id="{00000000-0008-0000-0200-0000DD000000}"/>
                </a:ext>
              </a:extLst>
            </xdr:cNvPr>
            <xdr:cNvSpPr>
              <a:spLocks noChangeShapeType="1"/>
            </xdr:cNvSpPr>
          </xdr:nvSpPr>
          <xdr:spPr bwMode="auto">
            <a:xfrm>
              <a:off x="3431791" y="7672710"/>
              <a:ext cx="0" cy="727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2" name="Line 853">
              <a:extLst>
                <a:ext uri="{FF2B5EF4-FFF2-40B4-BE49-F238E27FC236}">
                  <a16:creationId xmlns:a16="http://schemas.microsoft.com/office/drawing/2014/main" id="{00000000-0008-0000-0200-0000DE000000}"/>
                </a:ext>
              </a:extLst>
            </xdr:cNvPr>
            <xdr:cNvSpPr>
              <a:spLocks noChangeShapeType="1"/>
            </xdr:cNvSpPr>
          </xdr:nvSpPr>
          <xdr:spPr bwMode="auto">
            <a:xfrm>
              <a:off x="3431791" y="7672710"/>
              <a:ext cx="0" cy="727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3" name="Line 854">
              <a:extLst>
                <a:ext uri="{FF2B5EF4-FFF2-40B4-BE49-F238E27FC236}">
                  <a16:creationId xmlns:a16="http://schemas.microsoft.com/office/drawing/2014/main" id="{00000000-0008-0000-0200-0000DF000000}"/>
                </a:ext>
              </a:extLst>
            </xdr:cNvPr>
            <xdr:cNvSpPr>
              <a:spLocks noChangeShapeType="1"/>
            </xdr:cNvSpPr>
          </xdr:nvSpPr>
          <xdr:spPr bwMode="auto">
            <a:xfrm>
              <a:off x="3431791" y="7672710"/>
              <a:ext cx="0" cy="727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4" name="Line 855">
              <a:extLst>
                <a:ext uri="{FF2B5EF4-FFF2-40B4-BE49-F238E27FC236}">
                  <a16:creationId xmlns:a16="http://schemas.microsoft.com/office/drawing/2014/main" id="{00000000-0008-0000-0200-0000E0000000}"/>
                </a:ext>
              </a:extLst>
            </xdr:cNvPr>
            <xdr:cNvSpPr>
              <a:spLocks noChangeShapeType="1"/>
            </xdr:cNvSpPr>
          </xdr:nvSpPr>
          <xdr:spPr bwMode="auto">
            <a:xfrm>
              <a:off x="3431791" y="7672710"/>
              <a:ext cx="0" cy="727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5" name="Line 856">
              <a:extLst>
                <a:ext uri="{FF2B5EF4-FFF2-40B4-BE49-F238E27FC236}">
                  <a16:creationId xmlns:a16="http://schemas.microsoft.com/office/drawing/2014/main" id="{00000000-0008-0000-0200-0000E1000000}"/>
                </a:ext>
              </a:extLst>
            </xdr:cNvPr>
            <xdr:cNvSpPr>
              <a:spLocks noChangeShapeType="1"/>
            </xdr:cNvSpPr>
          </xdr:nvSpPr>
          <xdr:spPr bwMode="auto">
            <a:xfrm>
              <a:off x="4103266" y="709963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6" name="Line 857">
              <a:extLst>
                <a:ext uri="{FF2B5EF4-FFF2-40B4-BE49-F238E27FC236}">
                  <a16:creationId xmlns:a16="http://schemas.microsoft.com/office/drawing/2014/main" id="{00000000-0008-0000-0200-0000E2000000}"/>
                </a:ext>
              </a:extLst>
            </xdr:cNvPr>
            <xdr:cNvSpPr>
              <a:spLocks noChangeShapeType="1"/>
            </xdr:cNvSpPr>
          </xdr:nvSpPr>
          <xdr:spPr bwMode="auto">
            <a:xfrm>
              <a:off x="2760316" y="761450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7" name="Line 858">
              <a:extLst>
                <a:ext uri="{FF2B5EF4-FFF2-40B4-BE49-F238E27FC236}">
                  <a16:creationId xmlns:a16="http://schemas.microsoft.com/office/drawing/2014/main" id="{00000000-0008-0000-0200-0000E3000000}"/>
                </a:ext>
              </a:extLst>
            </xdr:cNvPr>
            <xdr:cNvSpPr>
              <a:spLocks noChangeShapeType="1"/>
            </xdr:cNvSpPr>
          </xdr:nvSpPr>
          <xdr:spPr bwMode="auto">
            <a:xfrm>
              <a:off x="2760316" y="767998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8" name="Line 860">
              <a:extLst>
                <a:ext uri="{FF2B5EF4-FFF2-40B4-BE49-F238E27FC236}">
                  <a16:creationId xmlns:a16="http://schemas.microsoft.com/office/drawing/2014/main" id="{00000000-0008-0000-0200-0000E4000000}"/>
                </a:ext>
              </a:extLst>
            </xdr:cNvPr>
            <xdr:cNvSpPr>
              <a:spLocks noChangeShapeType="1"/>
            </xdr:cNvSpPr>
          </xdr:nvSpPr>
          <xdr:spPr bwMode="auto">
            <a:xfrm flipH="1">
              <a:off x="1780583" y="4670948"/>
              <a:ext cx="2692009" cy="0"/>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sp macro="" textlink="">
          <xdr:nvSpPr>
            <xdr:cNvPr id="229" name="Freeform 878">
              <a:extLst>
                <a:ext uri="{FF2B5EF4-FFF2-40B4-BE49-F238E27FC236}">
                  <a16:creationId xmlns:a16="http://schemas.microsoft.com/office/drawing/2014/main" id="{00000000-0008-0000-0200-0000E5000000}"/>
                </a:ext>
              </a:extLst>
            </xdr:cNvPr>
            <xdr:cNvSpPr>
              <a:spLocks/>
            </xdr:cNvSpPr>
          </xdr:nvSpPr>
          <xdr:spPr bwMode="auto">
            <a:xfrm>
              <a:off x="1943871" y="6058337"/>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0" name="Line 879">
              <a:extLst>
                <a:ext uri="{FF2B5EF4-FFF2-40B4-BE49-F238E27FC236}">
                  <a16:creationId xmlns:a16="http://schemas.microsoft.com/office/drawing/2014/main" id="{00000000-0008-0000-0200-0000E6000000}"/>
                </a:ext>
              </a:extLst>
            </xdr:cNvPr>
            <xdr:cNvSpPr>
              <a:spLocks noChangeShapeType="1"/>
            </xdr:cNvSpPr>
          </xdr:nvSpPr>
          <xdr:spPr bwMode="auto">
            <a:xfrm>
              <a:off x="1943871" y="605833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1" name="Line 880">
              <a:extLst>
                <a:ext uri="{FF2B5EF4-FFF2-40B4-BE49-F238E27FC236}">
                  <a16:creationId xmlns:a16="http://schemas.microsoft.com/office/drawing/2014/main" id="{00000000-0008-0000-0200-0000E7000000}"/>
                </a:ext>
              </a:extLst>
            </xdr:cNvPr>
            <xdr:cNvSpPr>
              <a:spLocks noChangeShapeType="1"/>
            </xdr:cNvSpPr>
          </xdr:nvSpPr>
          <xdr:spPr bwMode="auto">
            <a:xfrm>
              <a:off x="1943871" y="605833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2" name="Line 881">
              <a:extLst>
                <a:ext uri="{FF2B5EF4-FFF2-40B4-BE49-F238E27FC236}">
                  <a16:creationId xmlns:a16="http://schemas.microsoft.com/office/drawing/2014/main" id="{00000000-0008-0000-0200-0000E8000000}"/>
                </a:ext>
              </a:extLst>
            </xdr:cNvPr>
            <xdr:cNvSpPr>
              <a:spLocks noChangeShapeType="1"/>
            </xdr:cNvSpPr>
          </xdr:nvSpPr>
          <xdr:spPr bwMode="auto">
            <a:xfrm>
              <a:off x="1943871" y="605833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3" name="Freeform 882">
              <a:extLst>
                <a:ext uri="{FF2B5EF4-FFF2-40B4-BE49-F238E27FC236}">
                  <a16:creationId xmlns:a16="http://schemas.microsoft.com/office/drawing/2014/main" id="{00000000-0008-0000-0200-0000E9000000}"/>
                </a:ext>
              </a:extLst>
            </xdr:cNvPr>
            <xdr:cNvSpPr>
              <a:spLocks/>
            </xdr:cNvSpPr>
          </xdr:nvSpPr>
          <xdr:spPr bwMode="auto">
            <a:xfrm>
              <a:off x="1943871" y="6058337"/>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4" name="Freeform 883">
              <a:extLst>
                <a:ext uri="{FF2B5EF4-FFF2-40B4-BE49-F238E27FC236}">
                  <a16:creationId xmlns:a16="http://schemas.microsoft.com/office/drawing/2014/main" id="{00000000-0008-0000-0200-0000EA000000}"/>
                </a:ext>
              </a:extLst>
            </xdr:cNvPr>
            <xdr:cNvSpPr>
              <a:spLocks/>
            </xdr:cNvSpPr>
          </xdr:nvSpPr>
          <xdr:spPr bwMode="auto">
            <a:xfrm>
              <a:off x="1943871" y="6058337"/>
              <a:ext cx="0" cy="0"/>
            </a:xfrm>
            <a:custGeom>
              <a:avLst/>
              <a:gdLst/>
              <a:ahLst/>
              <a:cxnLst>
                <a:cxn ang="0">
                  <a:pos x="0" y="0"/>
                </a:cxn>
                <a:cxn ang="0">
                  <a:pos x="0" y="0"/>
                </a:cxn>
                <a:cxn ang="0">
                  <a:pos x="0" y="0"/>
                </a:cxn>
                <a:cxn ang="0">
                  <a:pos x="0" y="0"/>
                </a:cxn>
              </a:cxnLst>
              <a:rect l="0" t="0" r="r" b="b"/>
              <a:pathLst>
                <a:path>
                  <a:moveTo>
                    <a:pt x="0" y="0"/>
                  </a:moveTo>
                  <a:lnTo>
                    <a:pt x="0"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5" name="Line 884">
              <a:extLst>
                <a:ext uri="{FF2B5EF4-FFF2-40B4-BE49-F238E27FC236}">
                  <a16:creationId xmlns:a16="http://schemas.microsoft.com/office/drawing/2014/main" id="{00000000-0008-0000-0200-0000EB000000}"/>
                </a:ext>
              </a:extLst>
            </xdr:cNvPr>
            <xdr:cNvSpPr>
              <a:spLocks noChangeShapeType="1"/>
            </xdr:cNvSpPr>
          </xdr:nvSpPr>
          <xdr:spPr bwMode="auto">
            <a:xfrm>
              <a:off x="2052198" y="7387670"/>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6" name="Line 885">
              <a:extLst>
                <a:ext uri="{FF2B5EF4-FFF2-40B4-BE49-F238E27FC236}">
                  <a16:creationId xmlns:a16="http://schemas.microsoft.com/office/drawing/2014/main" id="{00000000-0008-0000-0200-0000EC000000}"/>
                </a:ext>
              </a:extLst>
            </xdr:cNvPr>
            <xdr:cNvSpPr>
              <a:spLocks noChangeShapeType="1"/>
            </xdr:cNvSpPr>
          </xdr:nvSpPr>
          <xdr:spPr bwMode="auto">
            <a:xfrm>
              <a:off x="4490913" y="468834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7" name="Line 886">
              <a:extLst>
                <a:ext uri="{FF2B5EF4-FFF2-40B4-BE49-F238E27FC236}">
                  <a16:creationId xmlns:a16="http://schemas.microsoft.com/office/drawing/2014/main" id="{00000000-0008-0000-0200-0000ED000000}"/>
                </a:ext>
              </a:extLst>
            </xdr:cNvPr>
            <xdr:cNvSpPr>
              <a:spLocks noChangeShapeType="1"/>
            </xdr:cNvSpPr>
          </xdr:nvSpPr>
          <xdr:spPr bwMode="auto">
            <a:xfrm>
              <a:off x="1949978" y="468834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8" name="Line 918">
              <a:extLst>
                <a:ext uri="{FF2B5EF4-FFF2-40B4-BE49-F238E27FC236}">
                  <a16:creationId xmlns:a16="http://schemas.microsoft.com/office/drawing/2014/main" id="{00000000-0008-0000-0200-0000EE000000}"/>
                </a:ext>
              </a:extLst>
            </xdr:cNvPr>
            <xdr:cNvSpPr>
              <a:spLocks noChangeShapeType="1"/>
            </xdr:cNvSpPr>
          </xdr:nvSpPr>
          <xdr:spPr bwMode="auto">
            <a:xfrm>
              <a:off x="2307091" y="91081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9" name="Line 919">
              <a:extLst>
                <a:ext uri="{FF2B5EF4-FFF2-40B4-BE49-F238E27FC236}">
                  <a16:creationId xmlns:a16="http://schemas.microsoft.com/office/drawing/2014/main" id="{00000000-0008-0000-0200-0000EF000000}"/>
                </a:ext>
              </a:extLst>
            </xdr:cNvPr>
            <xdr:cNvSpPr>
              <a:spLocks noChangeShapeType="1"/>
            </xdr:cNvSpPr>
          </xdr:nvSpPr>
          <xdr:spPr bwMode="auto">
            <a:xfrm>
              <a:off x="2307091" y="91081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0" name="Line 920">
              <a:extLst>
                <a:ext uri="{FF2B5EF4-FFF2-40B4-BE49-F238E27FC236}">
                  <a16:creationId xmlns:a16="http://schemas.microsoft.com/office/drawing/2014/main" id="{00000000-0008-0000-0200-0000F0000000}"/>
                </a:ext>
              </a:extLst>
            </xdr:cNvPr>
            <xdr:cNvSpPr>
              <a:spLocks noChangeShapeType="1"/>
            </xdr:cNvSpPr>
          </xdr:nvSpPr>
          <xdr:spPr bwMode="auto">
            <a:xfrm>
              <a:off x="2307091" y="91081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1" name="Line 921">
              <a:extLst>
                <a:ext uri="{FF2B5EF4-FFF2-40B4-BE49-F238E27FC236}">
                  <a16:creationId xmlns:a16="http://schemas.microsoft.com/office/drawing/2014/main" id="{00000000-0008-0000-0200-0000F1000000}"/>
                </a:ext>
              </a:extLst>
            </xdr:cNvPr>
            <xdr:cNvSpPr>
              <a:spLocks noChangeShapeType="1"/>
            </xdr:cNvSpPr>
          </xdr:nvSpPr>
          <xdr:spPr bwMode="auto">
            <a:xfrm>
              <a:off x="2307091" y="91081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2" name="Freeform 922">
              <a:extLst>
                <a:ext uri="{FF2B5EF4-FFF2-40B4-BE49-F238E27FC236}">
                  <a16:creationId xmlns:a16="http://schemas.microsoft.com/office/drawing/2014/main" id="{00000000-0008-0000-0200-0000F2000000}"/>
                </a:ext>
              </a:extLst>
            </xdr:cNvPr>
            <xdr:cNvSpPr>
              <a:spLocks/>
            </xdr:cNvSpPr>
          </xdr:nvSpPr>
          <xdr:spPr bwMode="auto">
            <a:xfrm>
              <a:off x="2307091" y="9108184"/>
              <a:ext cx="0" cy="0"/>
            </a:xfrm>
            <a:custGeom>
              <a:avLst/>
              <a:gdLst/>
              <a:ahLst/>
              <a:cxnLst>
                <a:cxn ang="0">
                  <a:pos x="0" y="0"/>
                </a:cxn>
                <a:cxn ang="0">
                  <a:pos x="0" y="0"/>
                </a:cxn>
                <a:cxn ang="0">
                  <a:pos x="0" y="0"/>
                </a:cxn>
                <a:cxn ang="0">
                  <a:pos x="0" y="0"/>
                </a:cxn>
              </a:cxnLst>
              <a:rect l="0" t="0" r="r" b="b"/>
              <a:pathLst>
                <a:path>
                  <a:moveTo>
                    <a:pt x="0" y="0"/>
                  </a:moveTo>
                  <a:lnTo>
                    <a:pt x="0"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43" name="Line 923">
              <a:extLst>
                <a:ext uri="{FF2B5EF4-FFF2-40B4-BE49-F238E27FC236}">
                  <a16:creationId xmlns:a16="http://schemas.microsoft.com/office/drawing/2014/main" id="{00000000-0008-0000-0200-0000F3000000}"/>
                </a:ext>
              </a:extLst>
            </xdr:cNvPr>
            <xdr:cNvSpPr>
              <a:spLocks noChangeShapeType="1"/>
            </xdr:cNvSpPr>
          </xdr:nvSpPr>
          <xdr:spPr bwMode="auto">
            <a:xfrm>
              <a:off x="2886962" y="899177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4" name="Line 935">
              <a:extLst>
                <a:ext uri="{FF2B5EF4-FFF2-40B4-BE49-F238E27FC236}">
                  <a16:creationId xmlns:a16="http://schemas.microsoft.com/office/drawing/2014/main" id="{00000000-0008-0000-0200-0000F4000000}"/>
                </a:ext>
              </a:extLst>
            </xdr:cNvPr>
            <xdr:cNvSpPr>
              <a:spLocks noChangeShapeType="1"/>
            </xdr:cNvSpPr>
          </xdr:nvSpPr>
          <xdr:spPr bwMode="auto">
            <a:xfrm>
              <a:off x="3958299" y="91081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5" name="Line 936">
              <a:extLst>
                <a:ext uri="{FF2B5EF4-FFF2-40B4-BE49-F238E27FC236}">
                  <a16:creationId xmlns:a16="http://schemas.microsoft.com/office/drawing/2014/main" id="{00000000-0008-0000-0200-0000F5000000}"/>
                </a:ext>
              </a:extLst>
            </xdr:cNvPr>
            <xdr:cNvSpPr>
              <a:spLocks noChangeShapeType="1"/>
            </xdr:cNvSpPr>
          </xdr:nvSpPr>
          <xdr:spPr bwMode="auto">
            <a:xfrm>
              <a:off x="3958299" y="91081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6" name="Line 937">
              <a:extLst>
                <a:ext uri="{FF2B5EF4-FFF2-40B4-BE49-F238E27FC236}">
                  <a16:creationId xmlns:a16="http://schemas.microsoft.com/office/drawing/2014/main" id="{00000000-0008-0000-0200-0000F6000000}"/>
                </a:ext>
              </a:extLst>
            </xdr:cNvPr>
            <xdr:cNvSpPr>
              <a:spLocks noChangeShapeType="1"/>
            </xdr:cNvSpPr>
          </xdr:nvSpPr>
          <xdr:spPr bwMode="auto">
            <a:xfrm>
              <a:off x="3958299" y="91081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7" name="Line 938">
              <a:extLst>
                <a:ext uri="{FF2B5EF4-FFF2-40B4-BE49-F238E27FC236}">
                  <a16:creationId xmlns:a16="http://schemas.microsoft.com/office/drawing/2014/main" id="{00000000-0008-0000-0200-0000F7000000}"/>
                </a:ext>
              </a:extLst>
            </xdr:cNvPr>
            <xdr:cNvSpPr>
              <a:spLocks noChangeShapeType="1"/>
            </xdr:cNvSpPr>
          </xdr:nvSpPr>
          <xdr:spPr bwMode="auto">
            <a:xfrm>
              <a:off x="3795011" y="917794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8" name="Line 939">
              <a:extLst>
                <a:ext uri="{FF2B5EF4-FFF2-40B4-BE49-F238E27FC236}">
                  <a16:creationId xmlns:a16="http://schemas.microsoft.com/office/drawing/2014/main" id="{00000000-0008-0000-0200-0000F8000000}"/>
                </a:ext>
              </a:extLst>
            </xdr:cNvPr>
            <xdr:cNvSpPr>
              <a:spLocks noChangeShapeType="1"/>
            </xdr:cNvSpPr>
          </xdr:nvSpPr>
          <xdr:spPr bwMode="auto">
            <a:xfrm>
              <a:off x="3795011" y="907022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9" name="Line 940">
              <a:extLst>
                <a:ext uri="{FF2B5EF4-FFF2-40B4-BE49-F238E27FC236}">
                  <a16:creationId xmlns:a16="http://schemas.microsoft.com/office/drawing/2014/main" id="{00000000-0008-0000-0200-0000F9000000}"/>
                </a:ext>
              </a:extLst>
            </xdr:cNvPr>
            <xdr:cNvSpPr>
              <a:spLocks noChangeShapeType="1"/>
            </xdr:cNvSpPr>
          </xdr:nvSpPr>
          <xdr:spPr bwMode="auto">
            <a:xfrm>
              <a:off x="3964406" y="907022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0" name="Freeform 950">
              <a:extLst>
                <a:ext uri="{FF2B5EF4-FFF2-40B4-BE49-F238E27FC236}">
                  <a16:creationId xmlns:a16="http://schemas.microsoft.com/office/drawing/2014/main" id="{00000000-0008-0000-0200-0000FA000000}"/>
                </a:ext>
              </a:extLst>
            </xdr:cNvPr>
            <xdr:cNvSpPr>
              <a:spLocks/>
            </xdr:cNvSpPr>
          </xdr:nvSpPr>
          <xdr:spPr bwMode="auto">
            <a:xfrm>
              <a:off x="3353999" y="6850973"/>
              <a:ext cx="0" cy="0"/>
            </a:xfrm>
            <a:custGeom>
              <a:avLst/>
              <a:gdLst/>
              <a:ahLst/>
              <a:cxnLst>
                <a:cxn ang="0">
                  <a:pos x="0" y="0"/>
                </a:cxn>
                <a:cxn ang="0">
                  <a:pos x="0" y="0"/>
                </a:cxn>
                <a:cxn ang="0">
                  <a:pos x="0" y="0"/>
                </a:cxn>
                <a:cxn ang="0">
                  <a:pos x="0" y="0"/>
                </a:cxn>
              </a:cxnLst>
              <a:rect l="0" t="0" r="r" b="b"/>
              <a:pathLst>
                <a:path>
                  <a:moveTo>
                    <a:pt x="0" y="0"/>
                  </a:moveTo>
                  <a:lnTo>
                    <a:pt x="0"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1" name="Freeform 951">
              <a:extLst>
                <a:ext uri="{FF2B5EF4-FFF2-40B4-BE49-F238E27FC236}">
                  <a16:creationId xmlns:a16="http://schemas.microsoft.com/office/drawing/2014/main" id="{00000000-0008-0000-0200-0000FB000000}"/>
                </a:ext>
              </a:extLst>
            </xdr:cNvPr>
            <xdr:cNvSpPr>
              <a:spLocks/>
            </xdr:cNvSpPr>
          </xdr:nvSpPr>
          <xdr:spPr bwMode="auto">
            <a:xfrm>
              <a:off x="3353999" y="6850973"/>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2" name="Line 952">
              <a:extLst>
                <a:ext uri="{FF2B5EF4-FFF2-40B4-BE49-F238E27FC236}">
                  <a16:creationId xmlns:a16="http://schemas.microsoft.com/office/drawing/2014/main" id="{00000000-0008-0000-0200-0000FC000000}"/>
                </a:ext>
              </a:extLst>
            </xdr:cNvPr>
            <xdr:cNvSpPr>
              <a:spLocks noChangeShapeType="1"/>
            </xdr:cNvSpPr>
          </xdr:nvSpPr>
          <xdr:spPr bwMode="auto">
            <a:xfrm>
              <a:off x="3353999" y="685097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3" name="Line 953">
              <a:extLst>
                <a:ext uri="{FF2B5EF4-FFF2-40B4-BE49-F238E27FC236}">
                  <a16:creationId xmlns:a16="http://schemas.microsoft.com/office/drawing/2014/main" id="{00000000-0008-0000-0200-0000FD000000}"/>
                </a:ext>
              </a:extLst>
            </xdr:cNvPr>
            <xdr:cNvSpPr>
              <a:spLocks noChangeShapeType="1"/>
            </xdr:cNvSpPr>
          </xdr:nvSpPr>
          <xdr:spPr bwMode="auto">
            <a:xfrm>
              <a:off x="3382936" y="693100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4" name="Line 954">
              <a:extLst>
                <a:ext uri="{FF2B5EF4-FFF2-40B4-BE49-F238E27FC236}">
                  <a16:creationId xmlns:a16="http://schemas.microsoft.com/office/drawing/2014/main" id="{00000000-0008-0000-0200-0000FE000000}"/>
                </a:ext>
              </a:extLst>
            </xdr:cNvPr>
            <xdr:cNvSpPr>
              <a:spLocks noChangeShapeType="1"/>
            </xdr:cNvSpPr>
          </xdr:nvSpPr>
          <xdr:spPr bwMode="auto">
            <a:xfrm>
              <a:off x="2494807" y="709963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5" name="Line 955">
              <a:extLst>
                <a:ext uri="{FF2B5EF4-FFF2-40B4-BE49-F238E27FC236}">
                  <a16:creationId xmlns:a16="http://schemas.microsoft.com/office/drawing/2014/main" id="{00000000-0008-0000-0200-0000FF000000}"/>
                </a:ext>
              </a:extLst>
            </xdr:cNvPr>
            <xdr:cNvSpPr>
              <a:spLocks noChangeShapeType="1"/>
            </xdr:cNvSpPr>
          </xdr:nvSpPr>
          <xdr:spPr bwMode="auto">
            <a:xfrm>
              <a:off x="2893069" y="709535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6" name="Line 956">
              <a:extLst>
                <a:ext uri="{FF2B5EF4-FFF2-40B4-BE49-F238E27FC236}">
                  <a16:creationId xmlns:a16="http://schemas.microsoft.com/office/drawing/2014/main" id="{00000000-0008-0000-0200-000000010000}"/>
                </a:ext>
              </a:extLst>
            </xdr:cNvPr>
            <xdr:cNvSpPr>
              <a:spLocks noChangeShapeType="1"/>
            </xdr:cNvSpPr>
          </xdr:nvSpPr>
          <xdr:spPr bwMode="auto">
            <a:xfrm>
              <a:off x="4429844" y="47653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7" name="Line 957">
              <a:extLst>
                <a:ext uri="{FF2B5EF4-FFF2-40B4-BE49-F238E27FC236}">
                  <a16:creationId xmlns:a16="http://schemas.microsoft.com/office/drawing/2014/main" id="{00000000-0008-0000-0200-000001010000}"/>
                </a:ext>
              </a:extLst>
            </xdr:cNvPr>
            <xdr:cNvSpPr>
              <a:spLocks noChangeShapeType="1"/>
            </xdr:cNvSpPr>
          </xdr:nvSpPr>
          <xdr:spPr bwMode="auto">
            <a:xfrm>
              <a:off x="2893069" y="709963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cxnSp macro="">
          <xdr:nvCxnSpPr>
            <xdr:cNvPr id="258" name="Straight Connector 257">
              <a:extLst>
                <a:ext uri="{FF2B5EF4-FFF2-40B4-BE49-F238E27FC236}">
                  <a16:creationId xmlns:a16="http://schemas.microsoft.com/office/drawing/2014/main" id="{00000000-0008-0000-0200-000002010000}"/>
                </a:ext>
              </a:extLst>
            </xdr:cNvPr>
            <xdr:cNvCxnSpPr/>
          </xdr:nvCxnSpPr>
          <xdr:spPr>
            <a:xfrm>
              <a:off x="4032074" y="7085074"/>
              <a:ext cx="193392"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sp macro="" textlink="">
          <xdr:nvSpPr>
            <xdr:cNvPr id="259" name="Line 506">
              <a:extLst>
                <a:ext uri="{FF2B5EF4-FFF2-40B4-BE49-F238E27FC236}">
                  <a16:creationId xmlns:a16="http://schemas.microsoft.com/office/drawing/2014/main" id="{00000000-0008-0000-0200-000003010000}"/>
                </a:ext>
              </a:extLst>
            </xdr:cNvPr>
            <xdr:cNvSpPr>
              <a:spLocks noChangeShapeType="1"/>
            </xdr:cNvSpPr>
          </xdr:nvSpPr>
          <xdr:spPr bwMode="auto">
            <a:xfrm flipH="1">
              <a:off x="4303521" y="7082878"/>
              <a:ext cx="396303" cy="0"/>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cxnSp macro="">
          <xdr:nvCxnSpPr>
            <xdr:cNvPr id="260" name="Straight Arrow Connector 259">
              <a:extLst>
                <a:ext uri="{FF2B5EF4-FFF2-40B4-BE49-F238E27FC236}">
                  <a16:creationId xmlns:a16="http://schemas.microsoft.com/office/drawing/2014/main" id="{00000000-0008-0000-0200-000004010000}"/>
                </a:ext>
              </a:extLst>
            </xdr:cNvPr>
            <xdr:cNvCxnSpPr/>
          </xdr:nvCxnSpPr>
          <xdr:spPr>
            <a:xfrm>
              <a:off x="4638439" y="7087504"/>
              <a:ext cx="0" cy="311510"/>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261" name="TextBox 260">
              <a:extLst>
                <a:ext uri="{FF2B5EF4-FFF2-40B4-BE49-F238E27FC236}">
                  <a16:creationId xmlns:a16="http://schemas.microsoft.com/office/drawing/2014/main" id="{00000000-0008-0000-0200-000005010000}"/>
                </a:ext>
              </a:extLst>
            </xdr:cNvPr>
            <xdr:cNvSpPr txBox="1"/>
          </xdr:nvSpPr>
          <xdr:spPr>
            <a:xfrm>
              <a:off x="4672950" y="7202282"/>
              <a:ext cx="83269" cy="101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H</a:t>
              </a:r>
            </a:p>
          </xdr:txBody>
        </xdr:sp>
        <xdr:sp macro="" textlink="">
          <xdr:nvSpPr>
            <xdr:cNvPr id="262" name="Line 506">
              <a:extLst>
                <a:ext uri="{FF2B5EF4-FFF2-40B4-BE49-F238E27FC236}">
                  <a16:creationId xmlns:a16="http://schemas.microsoft.com/office/drawing/2014/main" id="{00000000-0008-0000-0200-000006010000}"/>
                </a:ext>
              </a:extLst>
            </xdr:cNvPr>
            <xdr:cNvSpPr>
              <a:spLocks noChangeShapeType="1"/>
            </xdr:cNvSpPr>
          </xdr:nvSpPr>
          <xdr:spPr bwMode="auto">
            <a:xfrm flipH="1">
              <a:off x="2063630" y="6270077"/>
              <a:ext cx="405138" cy="0"/>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cxnSp macro="">
          <xdr:nvCxnSpPr>
            <xdr:cNvPr id="263" name="Straight Arrow Connector 262">
              <a:extLst>
                <a:ext uri="{FF2B5EF4-FFF2-40B4-BE49-F238E27FC236}">
                  <a16:creationId xmlns:a16="http://schemas.microsoft.com/office/drawing/2014/main" id="{00000000-0008-0000-0200-000007010000}"/>
                </a:ext>
              </a:extLst>
            </xdr:cNvPr>
            <xdr:cNvCxnSpPr/>
          </xdr:nvCxnSpPr>
          <xdr:spPr>
            <a:xfrm>
              <a:off x="2121573" y="6267304"/>
              <a:ext cx="0" cy="1125182"/>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264" name="TextBox 263">
              <a:extLst>
                <a:ext uri="{FF2B5EF4-FFF2-40B4-BE49-F238E27FC236}">
                  <a16:creationId xmlns:a16="http://schemas.microsoft.com/office/drawing/2014/main" id="{00000000-0008-0000-0200-000008010000}"/>
                </a:ext>
              </a:extLst>
            </xdr:cNvPr>
            <xdr:cNvSpPr txBox="1"/>
          </xdr:nvSpPr>
          <xdr:spPr>
            <a:xfrm>
              <a:off x="2146973" y="6733774"/>
              <a:ext cx="83808" cy="90684"/>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F</a:t>
              </a:r>
            </a:p>
          </xdr:txBody>
        </xdr:sp>
        <xdr:sp macro="" textlink="">
          <xdr:nvSpPr>
            <xdr:cNvPr id="265" name="Line 506">
              <a:extLst>
                <a:ext uri="{FF2B5EF4-FFF2-40B4-BE49-F238E27FC236}">
                  <a16:creationId xmlns:a16="http://schemas.microsoft.com/office/drawing/2014/main" id="{00000000-0008-0000-0200-000009010000}"/>
                </a:ext>
              </a:extLst>
            </xdr:cNvPr>
            <xdr:cNvSpPr>
              <a:spLocks noChangeShapeType="1"/>
            </xdr:cNvSpPr>
          </xdr:nvSpPr>
          <xdr:spPr bwMode="auto">
            <a:xfrm flipH="1">
              <a:off x="3058970" y="7088045"/>
              <a:ext cx="200397" cy="0"/>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cxnSp macro="">
          <xdr:nvCxnSpPr>
            <xdr:cNvPr id="266" name="Straight Arrow Connector 265">
              <a:extLst>
                <a:ext uri="{FF2B5EF4-FFF2-40B4-BE49-F238E27FC236}">
                  <a16:creationId xmlns:a16="http://schemas.microsoft.com/office/drawing/2014/main" id="{00000000-0008-0000-0200-00000A010000}"/>
                </a:ext>
              </a:extLst>
            </xdr:cNvPr>
            <xdr:cNvCxnSpPr/>
          </xdr:nvCxnSpPr>
          <xdr:spPr>
            <a:xfrm>
              <a:off x="3187427" y="7088560"/>
              <a:ext cx="0" cy="305954"/>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267" name="TextBox 266">
              <a:extLst>
                <a:ext uri="{FF2B5EF4-FFF2-40B4-BE49-F238E27FC236}">
                  <a16:creationId xmlns:a16="http://schemas.microsoft.com/office/drawing/2014/main" id="{00000000-0008-0000-0200-00000B010000}"/>
                </a:ext>
              </a:extLst>
            </xdr:cNvPr>
            <xdr:cNvSpPr txBox="1"/>
          </xdr:nvSpPr>
          <xdr:spPr>
            <a:xfrm>
              <a:off x="3213174" y="7197864"/>
              <a:ext cx="87522" cy="90684"/>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G</a:t>
              </a:r>
            </a:p>
          </xdr:txBody>
        </xdr:sp>
      </xdr:grpSp>
      <xdr:grpSp>
        <xdr:nvGrpSpPr>
          <xdr:cNvPr id="7" name="Group 606">
            <a:extLst>
              <a:ext uri="{FF2B5EF4-FFF2-40B4-BE49-F238E27FC236}">
                <a16:creationId xmlns:a16="http://schemas.microsoft.com/office/drawing/2014/main" id="{00000000-0008-0000-0200-000007000000}"/>
              </a:ext>
            </a:extLst>
          </xdr:cNvPr>
          <xdr:cNvGrpSpPr>
            <a:grpSpLocks/>
          </xdr:cNvGrpSpPr>
        </xdr:nvGrpSpPr>
        <xdr:grpSpPr bwMode="auto">
          <a:xfrm>
            <a:off x="1792797" y="4710173"/>
            <a:ext cx="3732810" cy="4533256"/>
            <a:chOff x="71" y="57"/>
            <a:chExt cx="617" cy="635"/>
          </a:xfrm>
        </xdr:grpSpPr>
        <xdr:sp macro="" textlink="">
          <xdr:nvSpPr>
            <xdr:cNvPr id="12" name="Line 417">
              <a:extLst>
                <a:ext uri="{FF2B5EF4-FFF2-40B4-BE49-F238E27FC236}">
                  <a16:creationId xmlns:a16="http://schemas.microsoft.com/office/drawing/2014/main" id="{00000000-0008-0000-0200-00000C000000}"/>
                </a:ext>
              </a:extLst>
            </xdr:cNvPr>
            <xdr:cNvSpPr>
              <a:spLocks noChangeShapeType="1"/>
            </xdr:cNvSpPr>
          </xdr:nvSpPr>
          <xdr:spPr bwMode="auto">
            <a:xfrm flipV="1">
              <a:off x="189" y="81"/>
              <a:ext cx="302" cy="20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3" name="Line 425">
              <a:extLst>
                <a:ext uri="{FF2B5EF4-FFF2-40B4-BE49-F238E27FC236}">
                  <a16:creationId xmlns:a16="http://schemas.microsoft.com/office/drawing/2014/main" id="{00000000-0008-0000-0200-00000D000000}"/>
                </a:ext>
              </a:extLst>
            </xdr:cNvPr>
            <xdr:cNvSpPr>
              <a:spLocks noChangeShapeType="1"/>
            </xdr:cNvSpPr>
          </xdr:nvSpPr>
          <xdr:spPr bwMode="auto">
            <a:xfrm>
              <a:off x="429" y="26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 name="Freeform 426">
              <a:extLst>
                <a:ext uri="{FF2B5EF4-FFF2-40B4-BE49-F238E27FC236}">
                  <a16:creationId xmlns:a16="http://schemas.microsoft.com/office/drawing/2014/main" id="{00000000-0008-0000-0200-00000E000000}"/>
                </a:ext>
              </a:extLst>
            </xdr:cNvPr>
            <xdr:cNvSpPr>
              <a:spLocks/>
            </xdr:cNvSpPr>
          </xdr:nvSpPr>
          <xdr:spPr bwMode="auto">
            <a:xfrm>
              <a:off x="429" y="262"/>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 name="Line 431">
              <a:extLst>
                <a:ext uri="{FF2B5EF4-FFF2-40B4-BE49-F238E27FC236}">
                  <a16:creationId xmlns:a16="http://schemas.microsoft.com/office/drawing/2014/main" id="{00000000-0008-0000-0200-00000F000000}"/>
                </a:ext>
              </a:extLst>
            </xdr:cNvPr>
            <xdr:cNvSpPr>
              <a:spLocks noChangeShapeType="1"/>
            </xdr:cNvSpPr>
          </xdr:nvSpPr>
          <xdr:spPr bwMode="auto">
            <a:xfrm>
              <a:off x="498" y="7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 name="Line 432">
              <a:extLst>
                <a:ext uri="{FF2B5EF4-FFF2-40B4-BE49-F238E27FC236}">
                  <a16:creationId xmlns:a16="http://schemas.microsoft.com/office/drawing/2014/main" id="{00000000-0008-0000-0200-000010000000}"/>
                </a:ext>
              </a:extLst>
            </xdr:cNvPr>
            <xdr:cNvSpPr>
              <a:spLocks noChangeShapeType="1"/>
            </xdr:cNvSpPr>
          </xdr:nvSpPr>
          <xdr:spPr bwMode="auto">
            <a:xfrm>
              <a:off x="253" y="39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 name="Line 433">
              <a:extLst>
                <a:ext uri="{FF2B5EF4-FFF2-40B4-BE49-F238E27FC236}">
                  <a16:creationId xmlns:a16="http://schemas.microsoft.com/office/drawing/2014/main" id="{00000000-0008-0000-0200-000011000000}"/>
                </a:ext>
              </a:extLst>
            </xdr:cNvPr>
            <xdr:cNvSpPr>
              <a:spLocks noChangeShapeType="1"/>
            </xdr:cNvSpPr>
          </xdr:nvSpPr>
          <xdr:spPr bwMode="auto">
            <a:xfrm>
              <a:off x="307" y="420"/>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 name="Line 441">
              <a:extLst>
                <a:ext uri="{FF2B5EF4-FFF2-40B4-BE49-F238E27FC236}">
                  <a16:creationId xmlns:a16="http://schemas.microsoft.com/office/drawing/2014/main" id="{00000000-0008-0000-0200-000012000000}"/>
                </a:ext>
              </a:extLst>
            </xdr:cNvPr>
            <xdr:cNvSpPr>
              <a:spLocks noChangeShapeType="1"/>
            </xdr:cNvSpPr>
          </xdr:nvSpPr>
          <xdr:spPr bwMode="auto">
            <a:xfrm>
              <a:off x="463" y="26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 name="Freeform 442">
              <a:extLst>
                <a:ext uri="{FF2B5EF4-FFF2-40B4-BE49-F238E27FC236}">
                  <a16:creationId xmlns:a16="http://schemas.microsoft.com/office/drawing/2014/main" id="{00000000-0008-0000-0200-000013000000}"/>
                </a:ext>
              </a:extLst>
            </xdr:cNvPr>
            <xdr:cNvSpPr>
              <a:spLocks/>
            </xdr:cNvSpPr>
          </xdr:nvSpPr>
          <xdr:spPr bwMode="auto">
            <a:xfrm>
              <a:off x="463" y="267"/>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444">
              <a:extLst>
                <a:ext uri="{FF2B5EF4-FFF2-40B4-BE49-F238E27FC236}">
                  <a16:creationId xmlns:a16="http://schemas.microsoft.com/office/drawing/2014/main" id="{00000000-0008-0000-0200-000014000000}"/>
                </a:ext>
              </a:extLst>
            </xdr:cNvPr>
            <xdr:cNvSpPr>
              <a:spLocks noChangeShapeType="1"/>
            </xdr:cNvSpPr>
          </xdr:nvSpPr>
          <xdr:spPr bwMode="auto">
            <a:xfrm>
              <a:off x="463" y="26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1" name="Line 446">
              <a:extLst>
                <a:ext uri="{FF2B5EF4-FFF2-40B4-BE49-F238E27FC236}">
                  <a16:creationId xmlns:a16="http://schemas.microsoft.com/office/drawing/2014/main" id="{00000000-0008-0000-0200-000015000000}"/>
                </a:ext>
              </a:extLst>
            </xdr:cNvPr>
            <xdr:cNvSpPr>
              <a:spLocks noChangeShapeType="1"/>
            </xdr:cNvSpPr>
          </xdr:nvSpPr>
          <xdr:spPr bwMode="auto">
            <a:xfrm>
              <a:off x="463" y="26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 name="Line 447">
              <a:extLst>
                <a:ext uri="{FF2B5EF4-FFF2-40B4-BE49-F238E27FC236}">
                  <a16:creationId xmlns:a16="http://schemas.microsoft.com/office/drawing/2014/main" id="{00000000-0008-0000-0200-000016000000}"/>
                </a:ext>
              </a:extLst>
            </xdr:cNvPr>
            <xdr:cNvSpPr>
              <a:spLocks noChangeShapeType="1"/>
            </xdr:cNvSpPr>
          </xdr:nvSpPr>
          <xdr:spPr bwMode="auto">
            <a:xfrm>
              <a:off x="254" y="39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 name="Line 448">
              <a:extLst>
                <a:ext uri="{FF2B5EF4-FFF2-40B4-BE49-F238E27FC236}">
                  <a16:creationId xmlns:a16="http://schemas.microsoft.com/office/drawing/2014/main" id="{00000000-0008-0000-0200-000017000000}"/>
                </a:ext>
              </a:extLst>
            </xdr:cNvPr>
            <xdr:cNvSpPr>
              <a:spLocks noChangeShapeType="1"/>
            </xdr:cNvSpPr>
          </xdr:nvSpPr>
          <xdr:spPr bwMode="auto">
            <a:xfrm>
              <a:off x="517" y="5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 name="Line 449">
              <a:extLst>
                <a:ext uri="{FF2B5EF4-FFF2-40B4-BE49-F238E27FC236}">
                  <a16:creationId xmlns:a16="http://schemas.microsoft.com/office/drawing/2014/main" id="{00000000-0008-0000-0200-000018000000}"/>
                </a:ext>
              </a:extLst>
            </xdr:cNvPr>
            <xdr:cNvSpPr>
              <a:spLocks noChangeShapeType="1"/>
            </xdr:cNvSpPr>
          </xdr:nvSpPr>
          <xdr:spPr bwMode="auto">
            <a:xfrm>
              <a:off x="595" y="10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 name="Line 450">
              <a:extLst>
                <a:ext uri="{FF2B5EF4-FFF2-40B4-BE49-F238E27FC236}">
                  <a16:creationId xmlns:a16="http://schemas.microsoft.com/office/drawing/2014/main" id="{00000000-0008-0000-0200-000019000000}"/>
                </a:ext>
              </a:extLst>
            </xdr:cNvPr>
            <xdr:cNvSpPr>
              <a:spLocks noChangeShapeType="1"/>
            </xdr:cNvSpPr>
          </xdr:nvSpPr>
          <xdr:spPr bwMode="auto">
            <a:xfrm>
              <a:off x="215" y="432"/>
              <a:ext cx="3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 name="Line 451">
              <a:extLst>
                <a:ext uri="{FF2B5EF4-FFF2-40B4-BE49-F238E27FC236}">
                  <a16:creationId xmlns:a16="http://schemas.microsoft.com/office/drawing/2014/main" id="{00000000-0008-0000-0200-00001A000000}"/>
                </a:ext>
              </a:extLst>
            </xdr:cNvPr>
            <xdr:cNvSpPr>
              <a:spLocks noChangeShapeType="1"/>
            </xdr:cNvSpPr>
          </xdr:nvSpPr>
          <xdr:spPr bwMode="auto">
            <a:xfrm>
              <a:off x="215" y="431"/>
              <a:ext cx="3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 name="Line 452">
              <a:extLst>
                <a:ext uri="{FF2B5EF4-FFF2-40B4-BE49-F238E27FC236}">
                  <a16:creationId xmlns:a16="http://schemas.microsoft.com/office/drawing/2014/main" id="{00000000-0008-0000-0200-00001B000000}"/>
                </a:ext>
              </a:extLst>
            </xdr:cNvPr>
            <xdr:cNvSpPr>
              <a:spLocks noChangeShapeType="1"/>
            </xdr:cNvSpPr>
          </xdr:nvSpPr>
          <xdr:spPr bwMode="auto">
            <a:xfrm>
              <a:off x="215" y="431"/>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 name="Line 453">
              <a:extLst>
                <a:ext uri="{FF2B5EF4-FFF2-40B4-BE49-F238E27FC236}">
                  <a16:creationId xmlns:a16="http://schemas.microsoft.com/office/drawing/2014/main" id="{00000000-0008-0000-0200-00001C000000}"/>
                </a:ext>
              </a:extLst>
            </xdr:cNvPr>
            <xdr:cNvSpPr>
              <a:spLocks noChangeShapeType="1"/>
            </xdr:cNvSpPr>
          </xdr:nvSpPr>
          <xdr:spPr bwMode="auto">
            <a:xfrm flipV="1">
              <a:off x="248" y="431"/>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 name="Line 455">
              <a:extLst>
                <a:ext uri="{FF2B5EF4-FFF2-40B4-BE49-F238E27FC236}">
                  <a16:creationId xmlns:a16="http://schemas.microsoft.com/office/drawing/2014/main" id="{00000000-0008-0000-0200-00001D000000}"/>
                </a:ext>
              </a:extLst>
            </xdr:cNvPr>
            <xdr:cNvSpPr>
              <a:spLocks noChangeShapeType="1"/>
            </xdr:cNvSpPr>
          </xdr:nvSpPr>
          <xdr:spPr bwMode="auto">
            <a:xfrm>
              <a:off x="251" y="432"/>
              <a:ext cx="300" cy="0"/>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sp macro="" textlink="">
          <xdr:nvSpPr>
            <xdr:cNvPr id="30" name="Line 468">
              <a:extLst>
                <a:ext uri="{FF2B5EF4-FFF2-40B4-BE49-F238E27FC236}">
                  <a16:creationId xmlns:a16="http://schemas.microsoft.com/office/drawing/2014/main" id="{00000000-0008-0000-0200-00001E000000}"/>
                </a:ext>
              </a:extLst>
            </xdr:cNvPr>
            <xdr:cNvSpPr>
              <a:spLocks noChangeShapeType="1"/>
            </xdr:cNvSpPr>
          </xdr:nvSpPr>
          <xdr:spPr bwMode="auto">
            <a:xfrm>
              <a:off x="248" y="43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 name="Line 469">
              <a:extLst>
                <a:ext uri="{FF2B5EF4-FFF2-40B4-BE49-F238E27FC236}">
                  <a16:creationId xmlns:a16="http://schemas.microsoft.com/office/drawing/2014/main" id="{00000000-0008-0000-0200-00001F000000}"/>
                </a:ext>
              </a:extLst>
            </xdr:cNvPr>
            <xdr:cNvSpPr>
              <a:spLocks noChangeShapeType="1"/>
            </xdr:cNvSpPr>
          </xdr:nvSpPr>
          <xdr:spPr bwMode="auto">
            <a:xfrm>
              <a:off x="517" y="56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 name="Line 470">
              <a:extLst>
                <a:ext uri="{FF2B5EF4-FFF2-40B4-BE49-F238E27FC236}">
                  <a16:creationId xmlns:a16="http://schemas.microsoft.com/office/drawing/2014/main" id="{00000000-0008-0000-0200-000020000000}"/>
                </a:ext>
              </a:extLst>
            </xdr:cNvPr>
            <xdr:cNvSpPr>
              <a:spLocks noChangeShapeType="1"/>
            </xdr:cNvSpPr>
          </xdr:nvSpPr>
          <xdr:spPr bwMode="auto">
            <a:xfrm>
              <a:off x="544" y="56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 name="Line 472">
              <a:extLst>
                <a:ext uri="{FF2B5EF4-FFF2-40B4-BE49-F238E27FC236}">
                  <a16:creationId xmlns:a16="http://schemas.microsoft.com/office/drawing/2014/main" id="{00000000-0008-0000-0200-000021000000}"/>
                </a:ext>
              </a:extLst>
            </xdr:cNvPr>
            <xdr:cNvSpPr>
              <a:spLocks noChangeShapeType="1"/>
            </xdr:cNvSpPr>
          </xdr:nvSpPr>
          <xdr:spPr bwMode="auto">
            <a:xfrm>
              <a:off x="502" y="145"/>
              <a:ext cx="132" cy="0"/>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sp macro="" textlink="">
          <xdr:nvSpPr>
            <xdr:cNvPr id="34" name="Line 478">
              <a:extLst>
                <a:ext uri="{FF2B5EF4-FFF2-40B4-BE49-F238E27FC236}">
                  <a16:creationId xmlns:a16="http://schemas.microsoft.com/office/drawing/2014/main" id="{00000000-0008-0000-0200-000022000000}"/>
                </a:ext>
              </a:extLst>
            </xdr:cNvPr>
            <xdr:cNvSpPr>
              <a:spLocks noChangeShapeType="1"/>
            </xdr:cNvSpPr>
          </xdr:nvSpPr>
          <xdr:spPr bwMode="auto">
            <a:xfrm>
              <a:off x="578" y="33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 name="Freeform 479">
              <a:extLst>
                <a:ext uri="{FF2B5EF4-FFF2-40B4-BE49-F238E27FC236}">
                  <a16:creationId xmlns:a16="http://schemas.microsoft.com/office/drawing/2014/main" id="{00000000-0008-0000-0200-000023000000}"/>
                </a:ext>
              </a:extLst>
            </xdr:cNvPr>
            <xdr:cNvSpPr>
              <a:spLocks/>
            </xdr:cNvSpPr>
          </xdr:nvSpPr>
          <xdr:spPr bwMode="auto">
            <a:xfrm>
              <a:off x="578" y="331"/>
              <a:ext cx="0" cy="0"/>
            </a:xfrm>
            <a:custGeom>
              <a:avLst/>
              <a:gdLst/>
              <a:ahLst/>
              <a:cxnLst>
                <a:cxn ang="0">
                  <a:pos x="0" y="0"/>
                </a:cxn>
                <a:cxn ang="0">
                  <a:pos x="0" y="0"/>
                </a:cxn>
                <a:cxn ang="0">
                  <a:pos x="0" y="0"/>
                </a:cxn>
                <a:cxn ang="0">
                  <a:pos x="0" y="0"/>
                </a:cxn>
              </a:cxnLst>
              <a:rect l="0" t="0" r="r" b="b"/>
              <a:pathLst>
                <a:path>
                  <a:moveTo>
                    <a:pt x="0" y="0"/>
                  </a:moveTo>
                  <a:lnTo>
                    <a:pt x="0"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 name="Freeform 480">
              <a:extLst>
                <a:ext uri="{FF2B5EF4-FFF2-40B4-BE49-F238E27FC236}">
                  <a16:creationId xmlns:a16="http://schemas.microsoft.com/office/drawing/2014/main" id="{00000000-0008-0000-0200-000024000000}"/>
                </a:ext>
              </a:extLst>
            </xdr:cNvPr>
            <xdr:cNvSpPr>
              <a:spLocks/>
            </xdr:cNvSpPr>
          </xdr:nvSpPr>
          <xdr:spPr bwMode="auto">
            <a:xfrm>
              <a:off x="578" y="331"/>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 name="Line 481">
              <a:extLst>
                <a:ext uri="{FF2B5EF4-FFF2-40B4-BE49-F238E27FC236}">
                  <a16:creationId xmlns:a16="http://schemas.microsoft.com/office/drawing/2014/main" id="{00000000-0008-0000-0200-000025000000}"/>
                </a:ext>
              </a:extLst>
            </xdr:cNvPr>
            <xdr:cNvSpPr>
              <a:spLocks noChangeShapeType="1"/>
            </xdr:cNvSpPr>
          </xdr:nvSpPr>
          <xdr:spPr bwMode="auto">
            <a:xfrm>
              <a:off x="578" y="33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 name="Line 482">
              <a:extLst>
                <a:ext uri="{FF2B5EF4-FFF2-40B4-BE49-F238E27FC236}">
                  <a16:creationId xmlns:a16="http://schemas.microsoft.com/office/drawing/2014/main" id="{00000000-0008-0000-0200-000026000000}"/>
                </a:ext>
              </a:extLst>
            </xdr:cNvPr>
            <xdr:cNvSpPr>
              <a:spLocks noChangeShapeType="1"/>
            </xdr:cNvSpPr>
          </xdr:nvSpPr>
          <xdr:spPr bwMode="auto">
            <a:xfrm>
              <a:off x="578" y="33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 name="Line 483">
              <a:extLst>
                <a:ext uri="{FF2B5EF4-FFF2-40B4-BE49-F238E27FC236}">
                  <a16:creationId xmlns:a16="http://schemas.microsoft.com/office/drawing/2014/main" id="{00000000-0008-0000-0200-000027000000}"/>
                </a:ext>
              </a:extLst>
            </xdr:cNvPr>
            <xdr:cNvSpPr>
              <a:spLocks noChangeShapeType="1"/>
            </xdr:cNvSpPr>
          </xdr:nvSpPr>
          <xdr:spPr bwMode="auto">
            <a:xfrm>
              <a:off x="578" y="33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 name="Freeform 484">
              <a:extLst>
                <a:ext uri="{FF2B5EF4-FFF2-40B4-BE49-F238E27FC236}">
                  <a16:creationId xmlns:a16="http://schemas.microsoft.com/office/drawing/2014/main" id="{00000000-0008-0000-0200-000028000000}"/>
                </a:ext>
              </a:extLst>
            </xdr:cNvPr>
            <xdr:cNvSpPr>
              <a:spLocks/>
            </xdr:cNvSpPr>
          </xdr:nvSpPr>
          <xdr:spPr bwMode="auto">
            <a:xfrm>
              <a:off x="578" y="331"/>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 name="Line 485">
              <a:extLst>
                <a:ext uri="{FF2B5EF4-FFF2-40B4-BE49-F238E27FC236}">
                  <a16:creationId xmlns:a16="http://schemas.microsoft.com/office/drawing/2014/main" id="{00000000-0008-0000-0200-000029000000}"/>
                </a:ext>
              </a:extLst>
            </xdr:cNvPr>
            <xdr:cNvSpPr>
              <a:spLocks noChangeShapeType="1"/>
            </xdr:cNvSpPr>
          </xdr:nvSpPr>
          <xdr:spPr bwMode="auto">
            <a:xfrm>
              <a:off x="573" y="56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 name="Line 486">
              <a:extLst>
                <a:ext uri="{FF2B5EF4-FFF2-40B4-BE49-F238E27FC236}">
                  <a16:creationId xmlns:a16="http://schemas.microsoft.com/office/drawing/2014/main" id="{00000000-0008-0000-0200-00002A000000}"/>
                </a:ext>
              </a:extLst>
            </xdr:cNvPr>
            <xdr:cNvSpPr>
              <a:spLocks noChangeShapeType="1"/>
            </xdr:cNvSpPr>
          </xdr:nvSpPr>
          <xdr:spPr bwMode="auto">
            <a:xfrm>
              <a:off x="499" y="14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 name="Line 487">
              <a:extLst>
                <a:ext uri="{FF2B5EF4-FFF2-40B4-BE49-F238E27FC236}">
                  <a16:creationId xmlns:a16="http://schemas.microsoft.com/office/drawing/2014/main" id="{00000000-0008-0000-0200-00002B000000}"/>
                </a:ext>
              </a:extLst>
            </xdr:cNvPr>
            <xdr:cNvSpPr>
              <a:spLocks noChangeShapeType="1"/>
            </xdr:cNvSpPr>
          </xdr:nvSpPr>
          <xdr:spPr bwMode="auto">
            <a:xfrm>
              <a:off x="579" y="14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 name="Line 488">
              <a:extLst>
                <a:ext uri="{FF2B5EF4-FFF2-40B4-BE49-F238E27FC236}">
                  <a16:creationId xmlns:a16="http://schemas.microsoft.com/office/drawing/2014/main" id="{00000000-0008-0000-0200-00002C000000}"/>
                </a:ext>
              </a:extLst>
            </xdr:cNvPr>
            <xdr:cNvSpPr>
              <a:spLocks noChangeShapeType="1"/>
            </xdr:cNvSpPr>
          </xdr:nvSpPr>
          <xdr:spPr bwMode="auto">
            <a:xfrm flipH="1">
              <a:off x="71" y="432"/>
              <a:ext cx="140" cy="0"/>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sp macro="" textlink="">
          <xdr:nvSpPr>
            <xdr:cNvPr id="45" name="Line 495">
              <a:extLst>
                <a:ext uri="{FF2B5EF4-FFF2-40B4-BE49-F238E27FC236}">
                  <a16:creationId xmlns:a16="http://schemas.microsoft.com/office/drawing/2014/main" id="{00000000-0008-0000-0200-00002D000000}"/>
                </a:ext>
              </a:extLst>
            </xdr:cNvPr>
            <xdr:cNvSpPr>
              <a:spLocks noChangeShapeType="1"/>
            </xdr:cNvSpPr>
          </xdr:nvSpPr>
          <xdr:spPr bwMode="auto">
            <a:xfrm>
              <a:off x="126" y="3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 name="Line 496">
              <a:extLst>
                <a:ext uri="{FF2B5EF4-FFF2-40B4-BE49-F238E27FC236}">
                  <a16:creationId xmlns:a16="http://schemas.microsoft.com/office/drawing/2014/main" id="{00000000-0008-0000-0200-00002E000000}"/>
                </a:ext>
              </a:extLst>
            </xdr:cNvPr>
            <xdr:cNvSpPr>
              <a:spLocks noChangeShapeType="1"/>
            </xdr:cNvSpPr>
          </xdr:nvSpPr>
          <xdr:spPr bwMode="auto">
            <a:xfrm>
              <a:off x="126" y="3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7" name="Freeform 497">
              <a:extLst>
                <a:ext uri="{FF2B5EF4-FFF2-40B4-BE49-F238E27FC236}">
                  <a16:creationId xmlns:a16="http://schemas.microsoft.com/office/drawing/2014/main" id="{00000000-0008-0000-0200-00002F000000}"/>
                </a:ext>
              </a:extLst>
            </xdr:cNvPr>
            <xdr:cNvSpPr>
              <a:spLocks/>
            </xdr:cNvSpPr>
          </xdr:nvSpPr>
          <xdr:spPr bwMode="auto">
            <a:xfrm>
              <a:off x="126" y="356"/>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8" name="Line 499">
              <a:extLst>
                <a:ext uri="{FF2B5EF4-FFF2-40B4-BE49-F238E27FC236}">
                  <a16:creationId xmlns:a16="http://schemas.microsoft.com/office/drawing/2014/main" id="{00000000-0008-0000-0200-000030000000}"/>
                </a:ext>
              </a:extLst>
            </xdr:cNvPr>
            <xdr:cNvSpPr>
              <a:spLocks noChangeShapeType="1"/>
            </xdr:cNvSpPr>
          </xdr:nvSpPr>
          <xdr:spPr bwMode="auto">
            <a:xfrm>
              <a:off x="126" y="3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9" name="Line 500">
              <a:extLst>
                <a:ext uri="{FF2B5EF4-FFF2-40B4-BE49-F238E27FC236}">
                  <a16:creationId xmlns:a16="http://schemas.microsoft.com/office/drawing/2014/main" id="{00000000-0008-0000-0200-000031000000}"/>
                </a:ext>
              </a:extLst>
            </xdr:cNvPr>
            <xdr:cNvSpPr>
              <a:spLocks noChangeShapeType="1"/>
            </xdr:cNvSpPr>
          </xdr:nvSpPr>
          <xdr:spPr bwMode="auto">
            <a:xfrm>
              <a:off x="126" y="3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0" name="Freeform 501">
              <a:extLst>
                <a:ext uri="{FF2B5EF4-FFF2-40B4-BE49-F238E27FC236}">
                  <a16:creationId xmlns:a16="http://schemas.microsoft.com/office/drawing/2014/main" id="{00000000-0008-0000-0200-000032000000}"/>
                </a:ext>
              </a:extLst>
            </xdr:cNvPr>
            <xdr:cNvSpPr>
              <a:spLocks/>
            </xdr:cNvSpPr>
          </xdr:nvSpPr>
          <xdr:spPr bwMode="auto">
            <a:xfrm>
              <a:off x="126" y="356"/>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 name="Line 502">
              <a:extLst>
                <a:ext uri="{FF2B5EF4-FFF2-40B4-BE49-F238E27FC236}">
                  <a16:creationId xmlns:a16="http://schemas.microsoft.com/office/drawing/2014/main" id="{00000000-0008-0000-0200-000033000000}"/>
                </a:ext>
              </a:extLst>
            </xdr:cNvPr>
            <xdr:cNvSpPr>
              <a:spLocks noChangeShapeType="1"/>
            </xdr:cNvSpPr>
          </xdr:nvSpPr>
          <xdr:spPr bwMode="auto">
            <a:xfrm>
              <a:off x="215" y="43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2" name="Line 503">
              <a:extLst>
                <a:ext uri="{FF2B5EF4-FFF2-40B4-BE49-F238E27FC236}">
                  <a16:creationId xmlns:a16="http://schemas.microsoft.com/office/drawing/2014/main" id="{00000000-0008-0000-0200-000034000000}"/>
                </a:ext>
              </a:extLst>
            </xdr:cNvPr>
            <xdr:cNvSpPr>
              <a:spLocks noChangeShapeType="1"/>
            </xdr:cNvSpPr>
          </xdr:nvSpPr>
          <xdr:spPr bwMode="auto">
            <a:xfrm>
              <a:off x="187" y="2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3" name="Line 504">
              <a:extLst>
                <a:ext uri="{FF2B5EF4-FFF2-40B4-BE49-F238E27FC236}">
                  <a16:creationId xmlns:a16="http://schemas.microsoft.com/office/drawing/2014/main" id="{00000000-0008-0000-0200-000035000000}"/>
                </a:ext>
              </a:extLst>
            </xdr:cNvPr>
            <xdr:cNvSpPr>
              <a:spLocks noChangeShapeType="1"/>
            </xdr:cNvSpPr>
          </xdr:nvSpPr>
          <xdr:spPr bwMode="auto">
            <a:xfrm>
              <a:off x="127" y="2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4" name="Line 506">
              <a:extLst>
                <a:ext uri="{FF2B5EF4-FFF2-40B4-BE49-F238E27FC236}">
                  <a16:creationId xmlns:a16="http://schemas.microsoft.com/office/drawing/2014/main" id="{00000000-0008-0000-0200-000036000000}"/>
                </a:ext>
              </a:extLst>
            </xdr:cNvPr>
            <xdr:cNvSpPr>
              <a:spLocks noChangeShapeType="1"/>
            </xdr:cNvSpPr>
          </xdr:nvSpPr>
          <xdr:spPr bwMode="auto">
            <a:xfrm flipH="1">
              <a:off x="150" y="396"/>
              <a:ext cx="33" cy="0"/>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sp macro="" textlink="">
          <xdr:nvSpPr>
            <xdr:cNvPr id="55" name="Line 512">
              <a:extLst>
                <a:ext uri="{FF2B5EF4-FFF2-40B4-BE49-F238E27FC236}">
                  <a16:creationId xmlns:a16="http://schemas.microsoft.com/office/drawing/2014/main" id="{00000000-0008-0000-0200-000037000000}"/>
                </a:ext>
              </a:extLst>
            </xdr:cNvPr>
            <xdr:cNvSpPr>
              <a:spLocks noChangeShapeType="1"/>
            </xdr:cNvSpPr>
          </xdr:nvSpPr>
          <xdr:spPr bwMode="auto">
            <a:xfrm>
              <a:off x="156" y="41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6" name="Line 513">
              <a:extLst>
                <a:ext uri="{FF2B5EF4-FFF2-40B4-BE49-F238E27FC236}">
                  <a16:creationId xmlns:a16="http://schemas.microsoft.com/office/drawing/2014/main" id="{00000000-0008-0000-0200-000038000000}"/>
                </a:ext>
              </a:extLst>
            </xdr:cNvPr>
            <xdr:cNvSpPr>
              <a:spLocks noChangeShapeType="1"/>
            </xdr:cNvSpPr>
          </xdr:nvSpPr>
          <xdr:spPr bwMode="auto">
            <a:xfrm>
              <a:off x="156" y="41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7" name="Line 514">
              <a:extLst>
                <a:ext uri="{FF2B5EF4-FFF2-40B4-BE49-F238E27FC236}">
                  <a16:creationId xmlns:a16="http://schemas.microsoft.com/office/drawing/2014/main" id="{00000000-0008-0000-0200-000039000000}"/>
                </a:ext>
              </a:extLst>
            </xdr:cNvPr>
            <xdr:cNvSpPr>
              <a:spLocks noChangeShapeType="1"/>
            </xdr:cNvSpPr>
          </xdr:nvSpPr>
          <xdr:spPr bwMode="auto">
            <a:xfrm>
              <a:off x="156" y="41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8" name="Line 516">
              <a:extLst>
                <a:ext uri="{FF2B5EF4-FFF2-40B4-BE49-F238E27FC236}">
                  <a16:creationId xmlns:a16="http://schemas.microsoft.com/office/drawing/2014/main" id="{00000000-0008-0000-0200-00003A000000}"/>
                </a:ext>
              </a:extLst>
            </xdr:cNvPr>
            <xdr:cNvSpPr>
              <a:spLocks noChangeShapeType="1"/>
            </xdr:cNvSpPr>
          </xdr:nvSpPr>
          <xdr:spPr bwMode="auto">
            <a:xfrm>
              <a:off x="156" y="41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9" name="Line 517">
              <a:extLst>
                <a:ext uri="{FF2B5EF4-FFF2-40B4-BE49-F238E27FC236}">
                  <a16:creationId xmlns:a16="http://schemas.microsoft.com/office/drawing/2014/main" id="{00000000-0008-0000-0200-00003B000000}"/>
                </a:ext>
              </a:extLst>
            </xdr:cNvPr>
            <xdr:cNvSpPr>
              <a:spLocks noChangeShapeType="1"/>
            </xdr:cNvSpPr>
          </xdr:nvSpPr>
          <xdr:spPr bwMode="auto">
            <a:xfrm>
              <a:off x="156" y="41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0" name="Line 518">
              <a:extLst>
                <a:ext uri="{FF2B5EF4-FFF2-40B4-BE49-F238E27FC236}">
                  <a16:creationId xmlns:a16="http://schemas.microsoft.com/office/drawing/2014/main" id="{00000000-0008-0000-0200-00003C000000}"/>
                </a:ext>
              </a:extLst>
            </xdr:cNvPr>
            <xdr:cNvSpPr>
              <a:spLocks noChangeShapeType="1"/>
            </xdr:cNvSpPr>
          </xdr:nvSpPr>
          <xdr:spPr bwMode="auto">
            <a:xfrm>
              <a:off x="214" y="43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1" name="Line 519">
              <a:extLst>
                <a:ext uri="{FF2B5EF4-FFF2-40B4-BE49-F238E27FC236}">
                  <a16:creationId xmlns:a16="http://schemas.microsoft.com/office/drawing/2014/main" id="{00000000-0008-0000-0200-00003D000000}"/>
                </a:ext>
              </a:extLst>
            </xdr:cNvPr>
            <xdr:cNvSpPr>
              <a:spLocks noChangeShapeType="1"/>
            </xdr:cNvSpPr>
          </xdr:nvSpPr>
          <xdr:spPr bwMode="auto">
            <a:xfrm>
              <a:off x="187" y="3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2" name="Line 520">
              <a:extLst>
                <a:ext uri="{FF2B5EF4-FFF2-40B4-BE49-F238E27FC236}">
                  <a16:creationId xmlns:a16="http://schemas.microsoft.com/office/drawing/2014/main" id="{00000000-0008-0000-0200-00003E000000}"/>
                </a:ext>
              </a:extLst>
            </xdr:cNvPr>
            <xdr:cNvSpPr>
              <a:spLocks noChangeShapeType="1"/>
            </xdr:cNvSpPr>
          </xdr:nvSpPr>
          <xdr:spPr bwMode="auto">
            <a:xfrm>
              <a:off x="157" y="3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3" name="Line 521">
              <a:extLst>
                <a:ext uri="{FF2B5EF4-FFF2-40B4-BE49-F238E27FC236}">
                  <a16:creationId xmlns:a16="http://schemas.microsoft.com/office/drawing/2014/main" id="{00000000-0008-0000-0200-00003F000000}"/>
                </a:ext>
              </a:extLst>
            </xdr:cNvPr>
            <xdr:cNvSpPr>
              <a:spLocks noChangeShapeType="1"/>
            </xdr:cNvSpPr>
          </xdr:nvSpPr>
          <xdr:spPr bwMode="auto">
            <a:xfrm>
              <a:off x="231" y="435"/>
              <a:ext cx="0" cy="117"/>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sp macro="" textlink="">
          <xdr:nvSpPr>
            <xdr:cNvPr id="64" name="Line 522">
              <a:extLst>
                <a:ext uri="{FF2B5EF4-FFF2-40B4-BE49-F238E27FC236}">
                  <a16:creationId xmlns:a16="http://schemas.microsoft.com/office/drawing/2014/main" id="{00000000-0008-0000-0200-000040000000}"/>
                </a:ext>
              </a:extLst>
            </xdr:cNvPr>
            <xdr:cNvSpPr>
              <a:spLocks noChangeShapeType="1"/>
            </xdr:cNvSpPr>
          </xdr:nvSpPr>
          <xdr:spPr bwMode="auto">
            <a:xfrm>
              <a:off x="187" y="402"/>
              <a:ext cx="0" cy="95"/>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sp macro="" textlink="">
          <xdr:nvSpPr>
            <xdr:cNvPr id="65" name="Line 528">
              <a:extLst>
                <a:ext uri="{FF2B5EF4-FFF2-40B4-BE49-F238E27FC236}">
                  <a16:creationId xmlns:a16="http://schemas.microsoft.com/office/drawing/2014/main" id="{00000000-0008-0000-0200-000041000000}"/>
                </a:ext>
              </a:extLst>
            </xdr:cNvPr>
            <xdr:cNvSpPr>
              <a:spLocks noChangeShapeType="1"/>
            </xdr:cNvSpPr>
          </xdr:nvSpPr>
          <xdr:spPr bwMode="auto">
            <a:xfrm>
              <a:off x="209" y="490"/>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6" name="Freeform 529">
              <a:extLst>
                <a:ext uri="{FF2B5EF4-FFF2-40B4-BE49-F238E27FC236}">
                  <a16:creationId xmlns:a16="http://schemas.microsoft.com/office/drawing/2014/main" id="{00000000-0008-0000-0200-000042000000}"/>
                </a:ext>
              </a:extLst>
            </xdr:cNvPr>
            <xdr:cNvSpPr>
              <a:spLocks/>
            </xdr:cNvSpPr>
          </xdr:nvSpPr>
          <xdr:spPr bwMode="auto">
            <a:xfrm>
              <a:off x="209" y="490"/>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7" name="Line 530">
              <a:extLst>
                <a:ext uri="{FF2B5EF4-FFF2-40B4-BE49-F238E27FC236}">
                  <a16:creationId xmlns:a16="http://schemas.microsoft.com/office/drawing/2014/main" id="{00000000-0008-0000-0200-000043000000}"/>
                </a:ext>
              </a:extLst>
            </xdr:cNvPr>
            <xdr:cNvSpPr>
              <a:spLocks noChangeShapeType="1"/>
            </xdr:cNvSpPr>
          </xdr:nvSpPr>
          <xdr:spPr bwMode="auto">
            <a:xfrm>
              <a:off x="231" y="43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8" name="Line 531">
              <a:extLst>
                <a:ext uri="{FF2B5EF4-FFF2-40B4-BE49-F238E27FC236}">
                  <a16:creationId xmlns:a16="http://schemas.microsoft.com/office/drawing/2014/main" id="{00000000-0008-0000-0200-000044000000}"/>
                </a:ext>
              </a:extLst>
            </xdr:cNvPr>
            <xdr:cNvSpPr>
              <a:spLocks noChangeShapeType="1"/>
            </xdr:cNvSpPr>
          </xdr:nvSpPr>
          <xdr:spPr bwMode="auto">
            <a:xfrm>
              <a:off x="187" y="3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9" name="Line 532">
              <a:extLst>
                <a:ext uri="{FF2B5EF4-FFF2-40B4-BE49-F238E27FC236}">
                  <a16:creationId xmlns:a16="http://schemas.microsoft.com/office/drawing/2014/main" id="{00000000-0008-0000-0200-000045000000}"/>
                </a:ext>
              </a:extLst>
            </xdr:cNvPr>
            <xdr:cNvSpPr>
              <a:spLocks noChangeShapeType="1"/>
            </xdr:cNvSpPr>
          </xdr:nvSpPr>
          <xdr:spPr bwMode="auto">
            <a:xfrm>
              <a:off x="187" y="49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0" name="Line 533">
              <a:extLst>
                <a:ext uri="{FF2B5EF4-FFF2-40B4-BE49-F238E27FC236}">
                  <a16:creationId xmlns:a16="http://schemas.microsoft.com/office/drawing/2014/main" id="{00000000-0008-0000-0200-000046000000}"/>
                </a:ext>
              </a:extLst>
            </xdr:cNvPr>
            <xdr:cNvSpPr>
              <a:spLocks noChangeShapeType="1"/>
            </xdr:cNvSpPr>
          </xdr:nvSpPr>
          <xdr:spPr bwMode="auto">
            <a:xfrm>
              <a:off x="498" y="131"/>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 name="Line 535">
              <a:extLst>
                <a:ext uri="{FF2B5EF4-FFF2-40B4-BE49-F238E27FC236}">
                  <a16:creationId xmlns:a16="http://schemas.microsoft.com/office/drawing/2014/main" id="{00000000-0008-0000-0200-000047000000}"/>
                </a:ext>
              </a:extLst>
            </xdr:cNvPr>
            <xdr:cNvSpPr>
              <a:spLocks noChangeShapeType="1"/>
            </xdr:cNvSpPr>
          </xdr:nvSpPr>
          <xdr:spPr bwMode="auto">
            <a:xfrm>
              <a:off x="498" y="152"/>
              <a:ext cx="0" cy="358"/>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sp macro="" textlink="">
          <xdr:nvSpPr>
            <xdr:cNvPr id="72" name="Line 541">
              <a:extLst>
                <a:ext uri="{FF2B5EF4-FFF2-40B4-BE49-F238E27FC236}">
                  <a16:creationId xmlns:a16="http://schemas.microsoft.com/office/drawing/2014/main" id="{00000000-0008-0000-0200-000048000000}"/>
                </a:ext>
              </a:extLst>
            </xdr:cNvPr>
            <xdr:cNvSpPr>
              <a:spLocks noChangeShapeType="1"/>
            </xdr:cNvSpPr>
          </xdr:nvSpPr>
          <xdr:spPr bwMode="auto">
            <a:xfrm>
              <a:off x="357" y="50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 name="Line 542">
              <a:extLst>
                <a:ext uri="{FF2B5EF4-FFF2-40B4-BE49-F238E27FC236}">
                  <a16:creationId xmlns:a16="http://schemas.microsoft.com/office/drawing/2014/main" id="{00000000-0008-0000-0200-000049000000}"/>
                </a:ext>
              </a:extLst>
            </xdr:cNvPr>
            <xdr:cNvSpPr>
              <a:spLocks noChangeShapeType="1"/>
            </xdr:cNvSpPr>
          </xdr:nvSpPr>
          <xdr:spPr bwMode="auto">
            <a:xfrm>
              <a:off x="357" y="50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4" name="Line 543">
              <a:extLst>
                <a:ext uri="{FF2B5EF4-FFF2-40B4-BE49-F238E27FC236}">
                  <a16:creationId xmlns:a16="http://schemas.microsoft.com/office/drawing/2014/main" id="{00000000-0008-0000-0200-00004A000000}"/>
                </a:ext>
              </a:extLst>
            </xdr:cNvPr>
            <xdr:cNvSpPr>
              <a:spLocks noChangeShapeType="1"/>
            </xdr:cNvSpPr>
          </xdr:nvSpPr>
          <xdr:spPr bwMode="auto">
            <a:xfrm>
              <a:off x="357" y="50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5" name="Freeform 544">
              <a:extLst>
                <a:ext uri="{FF2B5EF4-FFF2-40B4-BE49-F238E27FC236}">
                  <a16:creationId xmlns:a16="http://schemas.microsoft.com/office/drawing/2014/main" id="{00000000-0008-0000-0200-00004B000000}"/>
                </a:ext>
              </a:extLst>
            </xdr:cNvPr>
            <xdr:cNvSpPr>
              <a:spLocks/>
            </xdr:cNvSpPr>
          </xdr:nvSpPr>
          <xdr:spPr bwMode="auto">
            <a:xfrm>
              <a:off x="357" y="504"/>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6" name="Line 545">
              <a:extLst>
                <a:ext uri="{FF2B5EF4-FFF2-40B4-BE49-F238E27FC236}">
                  <a16:creationId xmlns:a16="http://schemas.microsoft.com/office/drawing/2014/main" id="{00000000-0008-0000-0200-00004C000000}"/>
                </a:ext>
              </a:extLst>
            </xdr:cNvPr>
            <xdr:cNvSpPr>
              <a:spLocks noChangeShapeType="1"/>
            </xdr:cNvSpPr>
          </xdr:nvSpPr>
          <xdr:spPr bwMode="auto">
            <a:xfrm>
              <a:off x="357" y="50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7" name="Line 546">
              <a:extLst>
                <a:ext uri="{FF2B5EF4-FFF2-40B4-BE49-F238E27FC236}">
                  <a16:creationId xmlns:a16="http://schemas.microsoft.com/office/drawing/2014/main" id="{00000000-0008-0000-0200-00004D000000}"/>
                </a:ext>
              </a:extLst>
            </xdr:cNvPr>
            <xdr:cNvSpPr>
              <a:spLocks noChangeShapeType="1"/>
            </xdr:cNvSpPr>
          </xdr:nvSpPr>
          <xdr:spPr bwMode="auto">
            <a:xfrm>
              <a:off x="357" y="50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8" name="Line 547">
              <a:extLst>
                <a:ext uri="{FF2B5EF4-FFF2-40B4-BE49-F238E27FC236}">
                  <a16:creationId xmlns:a16="http://schemas.microsoft.com/office/drawing/2014/main" id="{00000000-0008-0000-0200-00004E000000}"/>
                </a:ext>
              </a:extLst>
            </xdr:cNvPr>
            <xdr:cNvSpPr>
              <a:spLocks noChangeShapeType="1"/>
            </xdr:cNvSpPr>
          </xdr:nvSpPr>
          <xdr:spPr bwMode="auto">
            <a:xfrm>
              <a:off x="357" y="50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9" name="Line 548">
              <a:extLst>
                <a:ext uri="{FF2B5EF4-FFF2-40B4-BE49-F238E27FC236}">
                  <a16:creationId xmlns:a16="http://schemas.microsoft.com/office/drawing/2014/main" id="{00000000-0008-0000-0200-00004F000000}"/>
                </a:ext>
              </a:extLst>
            </xdr:cNvPr>
            <xdr:cNvSpPr>
              <a:spLocks noChangeShapeType="1"/>
            </xdr:cNvSpPr>
          </xdr:nvSpPr>
          <xdr:spPr bwMode="auto">
            <a:xfrm>
              <a:off x="357" y="50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0" name="Line 549">
              <a:extLst>
                <a:ext uri="{FF2B5EF4-FFF2-40B4-BE49-F238E27FC236}">
                  <a16:creationId xmlns:a16="http://schemas.microsoft.com/office/drawing/2014/main" id="{00000000-0008-0000-0200-000050000000}"/>
                </a:ext>
              </a:extLst>
            </xdr:cNvPr>
            <xdr:cNvSpPr>
              <a:spLocks noChangeShapeType="1"/>
            </xdr:cNvSpPr>
          </xdr:nvSpPr>
          <xdr:spPr bwMode="auto">
            <a:xfrm>
              <a:off x="231" y="46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1" name="Line 550">
              <a:extLst>
                <a:ext uri="{FF2B5EF4-FFF2-40B4-BE49-F238E27FC236}">
                  <a16:creationId xmlns:a16="http://schemas.microsoft.com/office/drawing/2014/main" id="{00000000-0008-0000-0200-000051000000}"/>
                </a:ext>
              </a:extLst>
            </xdr:cNvPr>
            <xdr:cNvSpPr>
              <a:spLocks noChangeShapeType="1"/>
            </xdr:cNvSpPr>
          </xdr:nvSpPr>
          <xdr:spPr bwMode="auto">
            <a:xfrm>
              <a:off x="498" y="14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2" name="Line 551">
              <a:extLst>
                <a:ext uri="{FF2B5EF4-FFF2-40B4-BE49-F238E27FC236}">
                  <a16:creationId xmlns:a16="http://schemas.microsoft.com/office/drawing/2014/main" id="{00000000-0008-0000-0200-000052000000}"/>
                </a:ext>
              </a:extLst>
            </xdr:cNvPr>
            <xdr:cNvSpPr>
              <a:spLocks noChangeShapeType="1"/>
            </xdr:cNvSpPr>
          </xdr:nvSpPr>
          <xdr:spPr bwMode="auto">
            <a:xfrm>
              <a:off x="498" y="50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3" name="Line 561">
              <a:extLst>
                <a:ext uri="{FF2B5EF4-FFF2-40B4-BE49-F238E27FC236}">
                  <a16:creationId xmlns:a16="http://schemas.microsoft.com/office/drawing/2014/main" id="{00000000-0008-0000-0200-000053000000}"/>
                </a:ext>
              </a:extLst>
            </xdr:cNvPr>
            <xdr:cNvSpPr>
              <a:spLocks noChangeShapeType="1"/>
            </xdr:cNvSpPr>
          </xdr:nvSpPr>
          <xdr:spPr bwMode="auto">
            <a:xfrm>
              <a:off x="242" y="46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4" name="Line 562">
              <a:extLst>
                <a:ext uri="{FF2B5EF4-FFF2-40B4-BE49-F238E27FC236}">
                  <a16:creationId xmlns:a16="http://schemas.microsoft.com/office/drawing/2014/main" id="{00000000-0008-0000-0200-000054000000}"/>
                </a:ext>
              </a:extLst>
            </xdr:cNvPr>
            <xdr:cNvSpPr>
              <a:spLocks noChangeShapeType="1"/>
            </xdr:cNvSpPr>
          </xdr:nvSpPr>
          <xdr:spPr bwMode="auto">
            <a:xfrm>
              <a:off x="242" y="46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5" name="Line 563">
              <a:extLst>
                <a:ext uri="{FF2B5EF4-FFF2-40B4-BE49-F238E27FC236}">
                  <a16:creationId xmlns:a16="http://schemas.microsoft.com/office/drawing/2014/main" id="{00000000-0008-0000-0200-000055000000}"/>
                </a:ext>
              </a:extLst>
            </xdr:cNvPr>
            <xdr:cNvSpPr>
              <a:spLocks noChangeShapeType="1"/>
            </xdr:cNvSpPr>
          </xdr:nvSpPr>
          <xdr:spPr bwMode="auto">
            <a:xfrm>
              <a:off x="242" y="46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6" name="Line 564">
              <a:extLst>
                <a:ext uri="{FF2B5EF4-FFF2-40B4-BE49-F238E27FC236}">
                  <a16:creationId xmlns:a16="http://schemas.microsoft.com/office/drawing/2014/main" id="{00000000-0008-0000-0200-000056000000}"/>
                </a:ext>
              </a:extLst>
            </xdr:cNvPr>
            <xdr:cNvSpPr>
              <a:spLocks noChangeShapeType="1"/>
            </xdr:cNvSpPr>
          </xdr:nvSpPr>
          <xdr:spPr bwMode="auto">
            <a:xfrm>
              <a:off x="242" y="46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7" name="Line 565">
              <a:extLst>
                <a:ext uri="{FF2B5EF4-FFF2-40B4-BE49-F238E27FC236}">
                  <a16:creationId xmlns:a16="http://schemas.microsoft.com/office/drawing/2014/main" id="{00000000-0008-0000-0200-000057000000}"/>
                </a:ext>
              </a:extLst>
            </xdr:cNvPr>
            <xdr:cNvSpPr>
              <a:spLocks noChangeShapeType="1"/>
            </xdr:cNvSpPr>
          </xdr:nvSpPr>
          <xdr:spPr bwMode="auto">
            <a:xfrm>
              <a:off x="242" y="46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8" name="Line 566">
              <a:extLst>
                <a:ext uri="{FF2B5EF4-FFF2-40B4-BE49-F238E27FC236}">
                  <a16:creationId xmlns:a16="http://schemas.microsoft.com/office/drawing/2014/main" id="{00000000-0008-0000-0200-000058000000}"/>
                </a:ext>
              </a:extLst>
            </xdr:cNvPr>
            <xdr:cNvSpPr>
              <a:spLocks noChangeShapeType="1"/>
            </xdr:cNvSpPr>
          </xdr:nvSpPr>
          <xdr:spPr bwMode="auto">
            <a:xfrm>
              <a:off x="242" y="46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9" name="Line 567">
              <a:extLst>
                <a:ext uri="{FF2B5EF4-FFF2-40B4-BE49-F238E27FC236}">
                  <a16:creationId xmlns:a16="http://schemas.microsoft.com/office/drawing/2014/main" id="{00000000-0008-0000-0200-000059000000}"/>
                </a:ext>
              </a:extLst>
            </xdr:cNvPr>
            <xdr:cNvSpPr>
              <a:spLocks noChangeShapeType="1"/>
            </xdr:cNvSpPr>
          </xdr:nvSpPr>
          <xdr:spPr bwMode="auto">
            <a:xfrm>
              <a:off x="242" y="46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0" name="Line 568">
              <a:extLst>
                <a:ext uri="{FF2B5EF4-FFF2-40B4-BE49-F238E27FC236}">
                  <a16:creationId xmlns:a16="http://schemas.microsoft.com/office/drawing/2014/main" id="{00000000-0008-0000-0200-00005A000000}"/>
                </a:ext>
              </a:extLst>
            </xdr:cNvPr>
            <xdr:cNvSpPr>
              <a:spLocks noChangeShapeType="1"/>
            </xdr:cNvSpPr>
          </xdr:nvSpPr>
          <xdr:spPr bwMode="auto">
            <a:xfrm>
              <a:off x="253" y="39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1" name="Line 569">
              <a:extLst>
                <a:ext uri="{FF2B5EF4-FFF2-40B4-BE49-F238E27FC236}">
                  <a16:creationId xmlns:a16="http://schemas.microsoft.com/office/drawing/2014/main" id="{00000000-0008-0000-0200-00005B000000}"/>
                </a:ext>
              </a:extLst>
            </xdr:cNvPr>
            <xdr:cNvSpPr>
              <a:spLocks noChangeShapeType="1"/>
            </xdr:cNvSpPr>
          </xdr:nvSpPr>
          <xdr:spPr bwMode="auto">
            <a:xfrm>
              <a:off x="231" y="43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2" name="Line 570">
              <a:extLst>
                <a:ext uri="{FF2B5EF4-FFF2-40B4-BE49-F238E27FC236}">
                  <a16:creationId xmlns:a16="http://schemas.microsoft.com/office/drawing/2014/main" id="{00000000-0008-0000-0200-00005C000000}"/>
                </a:ext>
              </a:extLst>
            </xdr:cNvPr>
            <xdr:cNvSpPr>
              <a:spLocks noChangeShapeType="1"/>
            </xdr:cNvSpPr>
          </xdr:nvSpPr>
          <xdr:spPr bwMode="auto">
            <a:xfrm>
              <a:off x="231" y="46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3" name="Line 571">
              <a:extLst>
                <a:ext uri="{FF2B5EF4-FFF2-40B4-BE49-F238E27FC236}">
                  <a16:creationId xmlns:a16="http://schemas.microsoft.com/office/drawing/2014/main" id="{00000000-0008-0000-0200-00005D000000}"/>
                </a:ext>
              </a:extLst>
            </xdr:cNvPr>
            <xdr:cNvSpPr>
              <a:spLocks noChangeShapeType="1"/>
            </xdr:cNvSpPr>
          </xdr:nvSpPr>
          <xdr:spPr bwMode="auto">
            <a:xfrm>
              <a:off x="523" y="111"/>
              <a:ext cx="165" cy="0"/>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sp macro="" textlink="">
          <xdr:nvSpPr>
            <xdr:cNvPr id="94" name="Line 578">
              <a:extLst>
                <a:ext uri="{FF2B5EF4-FFF2-40B4-BE49-F238E27FC236}">
                  <a16:creationId xmlns:a16="http://schemas.microsoft.com/office/drawing/2014/main" id="{00000000-0008-0000-0200-00005E000000}"/>
                </a:ext>
              </a:extLst>
            </xdr:cNvPr>
            <xdr:cNvSpPr>
              <a:spLocks noChangeShapeType="1"/>
            </xdr:cNvSpPr>
          </xdr:nvSpPr>
          <xdr:spPr bwMode="auto">
            <a:xfrm>
              <a:off x="655" y="34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5" name="Line 579">
              <a:extLst>
                <a:ext uri="{FF2B5EF4-FFF2-40B4-BE49-F238E27FC236}">
                  <a16:creationId xmlns:a16="http://schemas.microsoft.com/office/drawing/2014/main" id="{00000000-0008-0000-0200-00005F000000}"/>
                </a:ext>
              </a:extLst>
            </xdr:cNvPr>
            <xdr:cNvSpPr>
              <a:spLocks noChangeShapeType="1"/>
            </xdr:cNvSpPr>
          </xdr:nvSpPr>
          <xdr:spPr bwMode="auto">
            <a:xfrm>
              <a:off x="655" y="34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6" name="Freeform 580">
              <a:extLst>
                <a:ext uri="{FF2B5EF4-FFF2-40B4-BE49-F238E27FC236}">
                  <a16:creationId xmlns:a16="http://schemas.microsoft.com/office/drawing/2014/main" id="{00000000-0008-0000-0200-000060000000}"/>
                </a:ext>
              </a:extLst>
            </xdr:cNvPr>
            <xdr:cNvSpPr>
              <a:spLocks/>
            </xdr:cNvSpPr>
          </xdr:nvSpPr>
          <xdr:spPr bwMode="auto">
            <a:xfrm>
              <a:off x="655" y="342"/>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7" name="Line 581">
              <a:extLst>
                <a:ext uri="{FF2B5EF4-FFF2-40B4-BE49-F238E27FC236}">
                  <a16:creationId xmlns:a16="http://schemas.microsoft.com/office/drawing/2014/main" id="{00000000-0008-0000-0200-000061000000}"/>
                </a:ext>
              </a:extLst>
            </xdr:cNvPr>
            <xdr:cNvSpPr>
              <a:spLocks noChangeShapeType="1"/>
            </xdr:cNvSpPr>
          </xdr:nvSpPr>
          <xdr:spPr bwMode="auto">
            <a:xfrm>
              <a:off x="655" y="34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8" name="Line 582">
              <a:extLst>
                <a:ext uri="{FF2B5EF4-FFF2-40B4-BE49-F238E27FC236}">
                  <a16:creationId xmlns:a16="http://schemas.microsoft.com/office/drawing/2014/main" id="{00000000-0008-0000-0200-000062000000}"/>
                </a:ext>
              </a:extLst>
            </xdr:cNvPr>
            <xdr:cNvSpPr>
              <a:spLocks noChangeShapeType="1"/>
            </xdr:cNvSpPr>
          </xdr:nvSpPr>
          <xdr:spPr bwMode="auto">
            <a:xfrm>
              <a:off x="655" y="34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9" name="Line 583">
              <a:extLst>
                <a:ext uri="{FF2B5EF4-FFF2-40B4-BE49-F238E27FC236}">
                  <a16:creationId xmlns:a16="http://schemas.microsoft.com/office/drawing/2014/main" id="{00000000-0008-0000-0200-000063000000}"/>
                </a:ext>
              </a:extLst>
            </xdr:cNvPr>
            <xdr:cNvSpPr>
              <a:spLocks noChangeShapeType="1"/>
            </xdr:cNvSpPr>
          </xdr:nvSpPr>
          <xdr:spPr bwMode="auto">
            <a:xfrm>
              <a:off x="655" y="34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0" name="Line 584">
              <a:extLst>
                <a:ext uri="{FF2B5EF4-FFF2-40B4-BE49-F238E27FC236}">
                  <a16:creationId xmlns:a16="http://schemas.microsoft.com/office/drawing/2014/main" id="{00000000-0008-0000-0200-000064000000}"/>
                </a:ext>
              </a:extLst>
            </xdr:cNvPr>
            <xdr:cNvSpPr>
              <a:spLocks noChangeShapeType="1"/>
            </xdr:cNvSpPr>
          </xdr:nvSpPr>
          <xdr:spPr bwMode="auto">
            <a:xfrm>
              <a:off x="655" y="34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1" name="Line 585">
              <a:extLst>
                <a:ext uri="{FF2B5EF4-FFF2-40B4-BE49-F238E27FC236}">
                  <a16:creationId xmlns:a16="http://schemas.microsoft.com/office/drawing/2014/main" id="{00000000-0008-0000-0200-000065000000}"/>
                </a:ext>
              </a:extLst>
            </xdr:cNvPr>
            <xdr:cNvSpPr>
              <a:spLocks noChangeShapeType="1"/>
            </xdr:cNvSpPr>
          </xdr:nvSpPr>
          <xdr:spPr bwMode="auto">
            <a:xfrm>
              <a:off x="655" y="34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2" name="Line 586">
              <a:extLst>
                <a:ext uri="{FF2B5EF4-FFF2-40B4-BE49-F238E27FC236}">
                  <a16:creationId xmlns:a16="http://schemas.microsoft.com/office/drawing/2014/main" id="{00000000-0008-0000-0200-000066000000}"/>
                </a:ext>
              </a:extLst>
            </xdr:cNvPr>
            <xdr:cNvSpPr>
              <a:spLocks noChangeShapeType="1"/>
            </xdr:cNvSpPr>
          </xdr:nvSpPr>
          <xdr:spPr bwMode="auto">
            <a:xfrm>
              <a:off x="655" y="34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3" name="Line 587">
              <a:extLst>
                <a:ext uri="{FF2B5EF4-FFF2-40B4-BE49-F238E27FC236}">
                  <a16:creationId xmlns:a16="http://schemas.microsoft.com/office/drawing/2014/main" id="{00000000-0008-0000-0200-000067000000}"/>
                </a:ext>
              </a:extLst>
            </xdr:cNvPr>
            <xdr:cNvSpPr>
              <a:spLocks noChangeShapeType="1"/>
            </xdr:cNvSpPr>
          </xdr:nvSpPr>
          <xdr:spPr bwMode="auto">
            <a:xfrm>
              <a:off x="520" y="11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4" name="Line 588">
              <a:extLst>
                <a:ext uri="{FF2B5EF4-FFF2-40B4-BE49-F238E27FC236}">
                  <a16:creationId xmlns:a16="http://schemas.microsoft.com/office/drawing/2014/main" id="{00000000-0008-0000-0200-000068000000}"/>
                </a:ext>
              </a:extLst>
            </xdr:cNvPr>
            <xdr:cNvSpPr>
              <a:spLocks noChangeShapeType="1"/>
            </xdr:cNvSpPr>
          </xdr:nvSpPr>
          <xdr:spPr bwMode="auto">
            <a:xfrm>
              <a:off x="517" y="5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5" name="Line 589">
              <a:extLst>
                <a:ext uri="{FF2B5EF4-FFF2-40B4-BE49-F238E27FC236}">
                  <a16:creationId xmlns:a16="http://schemas.microsoft.com/office/drawing/2014/main" id="{00000000-0008-0000-0200-000069000000}"/>
                </a:ext>
              </a:extLst>
            </xdr:cNvPr>
            <xdr:cNvSpPr>
              <a:spLocks noChangeShapeType="1"/>
            </xdr:cNvSpPr>
          </xdr:nvSpPr>
          <xdr:spPr bwMode="auto">
            <a:xfrm>
              <a:off x="656" y="5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6" name="Line 597">
              <a:extLst>
                <a:ext uri="{FF2B5EF4-FFF2-40B4-BE49-F238E27FC236}">
                  <a16:creationId xmlns:a16="http://schemas.microsoft.com/office/drawing/2014/main" id="{00000000-0008-0000-0200-00006A000000}"/>
                </a:ext>
              </a:extLst>
            </xdr:cNvPr>
            <xdr:cNvSpPr>
              <a:spLocks noChangeShapeType="1"/>
            </xdr:cNvSpPr>
          </xdr:nvSpPr>
          <xdr:spPr bwMode="auto">
            <a:xfrm>
              <a:off x="121" y="67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7" name="Freeform 598">
              <a:extLst>
                <a:ext uri="{FF2B5EF4-FFF2-40B4-BE49-F238E27FC236}">
                  <a16:creationId xmlns:a16="http://schemas.microsoft.com/office/drawing/2014/main" id="{00000000-0008-0000-0200-00006B000000}"/>
                </a:ext>
              </a:extLst>
            </xdr:cNvPr>
            <xdr:cNvSpPr>
              <a:spLocks/>
            </xdr:cNvSpPr>
          </xdr:nvSpPr>
          <xdr:spPr bwMode="auto">
            <a:xfrm>
              <a:off x="121" y="673"/>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8" name="Line 599">
              <a:extLst>
                <a:ext uri="{FF2B5EF4-FFF2-40B4-BE49-F238E27FC236}">
                  <a16:creationId xmlns:a16="http://schemas.microsoft.com/office/drawing/2014/main" id="{00000000-0008-0000-0200-00006C000000}"/>
                </a:ext>
              </a:extLst>
            </xdr:cNvPr>
            <xdr:cNvSpPr>
              <a:spLocks noChangeShapeType="1"/>
            </xdr:cNvSpPr>
          </xdr:nvSpPr>
          <xdr:spPr bwMode="auto">
            <a:xfrm>
              <a:off x="121" y="67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9" name="Line 602">
              <a:extLst>
                <a:ext uri="{FF2B5EF4-FFF2-40B4-BE49-F238E27FC236}">
                  <a16:creationId xmlns:a16="http://schemas.microsoft.com/office/drawing/2014/main" id="{00000000-0008-0000-0200-00006D000000}"/>
                </a:ext>
              </a:extLst>
            </xdr:cNvPr>
            <xdr:cNvSpPr>
              <a:spLocks noChangeShapeType="1"/>
            </xdr:cNvSpPr>
          </xdr:nvSpPr>
          <xdr:spPr bwMode="auto">
            <a:xfrm>
              <a:off x="187" y="65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0" name="Line 603">
              <a:extLst>
                <a:ext uri="{FF2B5EF4-FFF2-40B4-BE49-F238E27FC236}">
                  <a16:creationId xmlns:a16="http://schemas.microsoft.com/office/drawing/2014/main" id="{00000000-0008-0000-0200-00006E000000}"/>
                </a:ext>
              </a:extLst>
            </xdr:cNvPr>
            <xdr:cNvSpPr>
              <a:spLocks noChangeShapeType="1"/>
            </xdr:cNvSpPr>
          </xdr:nvSpPr>
          <xdr:spPr bwMode="auto">
            <a:xfrm>
              <a:off x="187" y="69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1" name="Line 604">
              <a:extLst>
                <a:ext uri="{FF2B5EF4-FFF2-40B4-BE49-F238E27FC236}">
                  <a16:creationId xmlns:a16="http://schemas.microsoft.com/office/drawing/2014/main" id="{00000000-0008-0000-0200-00006F000000}"/>
                </a:ext>
              </a:extLst>
            </xdr:cNvPr>
            <xdr:cNvSpPr>
              <a:spLocks noChangeShapeType="1"/>
            </xdr:cNvSpPr>
          </xdr:nvSpPr>
          <xdr:spPr bwMode="auto">
            <a:xfrm>
              <a:off x="122" y="69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grpSp>
      <xdr:sp macro="" textlink="">
        <xdr:nvSpPr>
          <xdr:cNvPr id="8" name="Line 670">
            <a:extLst>
              <a:ext uri="{FF2B5EF4-FFF2-40B4-BE49-F238E27FC236}">
                <a16:creationId xmlns:a16="http://schemas.microsoft.com/office/drawing/2014/main" id="{00000000-0008-0000-0200-000008000000}"/>
              </a:ext>
            </a:extLst>
          </xdr:cNvPr>
          <xdr:cNvSpPr>
            <a:spLocks noChangeShapeType="1"/>
          </xdr:cNvSpPr>
        </xdr:nvSpPr>
        <xdr:spPr bwMode="auto">
          <a:xfrm>
            <a:off x="4512498" y="417400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9" name="Line 691">
            <a:extLst>
              <a:ext uri="{FF2B5EF4-FFF2-40B4-BE49-F238E27FC236}">
                <a16:creationId xmlns:a16="http://schemas.microsoft.com/office/drawing/2014/main" id="{00000000-0008-0000-0200-000009000000}"/>
              </a:ext>
            </a:extLst>
          </xdr:cNvPr>
          <xdr:cNvSpPr>
            <a:spLocks noChangeShapeType="1"/>
          </xdr:cNvSpPr>
        </xdr:nvSpPr>
        <xdr:spPr bwMode="auto">
          <a:xfrm>
            <a:off x="5272324" y="4166820"/>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 name="Line 924">
            <a:extLst>
              <a:ext uri="{FF2B5EF4-FFF2-40B4-BE49-F238E27FC236}">
                <a16:creationId xmlns:a16="http://schemas.microsoft.com/office/drawing/2014/main" id="{00000000-0008-0000-0200-00000A000000}"/>
              </a:ext>
            </a:extLst>
          </xdr:cNvPr>
          <xdr:cNvSpPr>
            <a:spLocks noChangeShapeType="1"/>
          </xdr:cNvSpPr>
        </xdr:nvSpPr>
        <xdr:spPr bwMode="auto">
          <a:xfrm>
            <a:off x="2886962" y="92216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 name="Line 925">
            <a:extLst>
              <a:ext uri="{FF2B5EF4-FFF2-40B4-BE49-F238E27FC236}">
                <a16:creationId xmlns:a16="http://schemas.microsoft.com/office/drawing/2014/main" id="{00000000-0008-0000-0200-00000B000000}"/>
              </a:ext>
            </a:extLst>
          </xdr:cNvPr>
          <xdr:cNvSpPr>
            <a:spLocks noChangeShapeType="1"/>
          </xdr:cNvSpPr>
        </xdr:nvSpPr>
        <xdr:spPr bwMode="auto">
          <a:xfrm>
            <a:off x="2313198" y="92216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29308</xdr:colOff>
      <xdr:row>2</xdr:row>
      <xdr:rowOff>35591</xdr:rowOff>
    </xdr:from>
    <xdr:ext cx="1464174" cy="457352"/>
    <xdr:pic>
      <xdr:nvPicPr>
        <xdr:cNvPr id="3" name="Picture 2" descr="IOGP">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508" y="359441"/>
          <a:ext cx="1464174" cy="45735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1</xdr:colOff>
      <xdr:row>68</xdr:row>
      <xdr:rowOff>153866</xdr:rowOff>
    </xdr:from>
    <xdr:ext cx="1740342" cy="1403784"/>
    <xdr:pic>
      <xdr:nvPicPr>
        <xdr:cNvPr id="4" name="Picture 20" descr="RÃ©sultat de recherche d'images pour &quot;VESSEL ACCELERATION&quot;">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6801" y="3230441"/>
          <a:ext cx="1740342" cy="1403784"/>
        </a:xfrm>
        <a:prstGeom prst="rect">
          <a:avLst/>
        </a:prstGeom>
        <a:noFill/>
      </xdr:spPr>
    </xdr:pic>
    <xdr:clientData/>
  </xdr:oneCellAnchor>
  <xdr:oneCellAnchor>
    <xdr:from>
      <xdr:col>28</xdr:col>
      <xdr:colOff>146049</xdr:colOff>
      <xdr:row>144</xdr:row>
      <xdr:rowOff>27429</xdr:rowOff>
    </xdr:from>
    <xdr:ext cx="1368685" cy="1883922"/>
    <xdr:pic>
      <xdr:nvPicPr>
        <xdr:cNvPr id="5" name="Picture 19">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105399" y="24754329"/>
          <a:ext cx="1368685" cy="1883922"/>
        </a:xfrm>
        <a:prstGeom prst="rect">
          <a:avLst/>
        </a:prstGeom>
        <a:solidFill>
          <a:schemeClr val="accent1"/>
        </a:solidFill>
      </xdr:spPr>
    </xdr:pic>
    <xdr:clientData/>
  </xdr:oneCellAnchor>
  <xdr:twoCellAnchor>
    <xdr:from>
      <xdr:col>9</xdr:col>
      <xdr:colOff>19843</xdr:colOff>
      <xdr:row>25</xdr:row>
      <xdr:rowOff>33329</xdr:rowOff>
    </xdr:from>
    <xdr:to>
      <xdr:col>34</xdr:col>
      <xdr:colOff>11607</xdr:colOff>
      <xdr:row>57</xdr:row>
      <xdr:rowOff>125787</xdr:rowOff>
    </xdr:to>
    <xdr:grpSp>
      <xdr:nvGrpSpPr>
        <xdr:cNvPr id="9" name="Group 8">
          <a:extLst>
            <a:ext uri="{FF2B5EF4-FFF2-40B4-BE49-F238E27FC236}">
              <a16:creationId xmlns:a16="http://schemas.microsoft.com/office/drawing/2014/main" id="{00000000-0008-0000-0400-000009000000}"/>
            </a:ext>
          </a:extLst>
        </xdr:cNvPr>
        <xdr:cNvGrpSpPr/>
      </xdr:nvGrpSpPr>
      <xdr:grpSpPr>
        <a:xfrm>
          <a:off x="1719103" y="4292909"/>
          <a:ext cx="4182764" cy="5213098"/>
          <a:chOff x="1697201" y="4166820"/>
          <a:chExt cx="4185161" cy="5076609"/>
        </a:xfrm>
      </xdr:grpSpPr>
      <xdr:grpSp>
        <xdr:nvGrpSpPr>
          <xdr:cNvPr id="8" name="Group 7">
            <a:extLst>
              <a:ext uri="{FF2B5EF4-FFF2-40B4-BE49-F238E27FC236}">
                <a16:creationId xmlns:a16="http://schemas.microsoft.com/office/drawing/2014/main" id="{00000000-0008-0000-0400-000008000000}"/>
              </a:ext>
            </a:extLst>
          </xdr:cNvPr>
          <xdr:cNvGrpSpPr/>
        </xdr:nvGrpSpPr>
        <xdr:grpSpPr>
          <a:xfrm>
            <a:off x="1697201" y="4410347"/>
            <a:ext cx="4185161" cy="4767600"/>
            <a:chOff x="1697201" y="4410347"/>
            <a:chExt cx="4185161" cy="4767600"/>
          </a:xfrm>
        </xdr:grpSpPr>
        <xdr:sp macro="" textlink="">
          <xdr:nvSpPr>
            <xdr:cNvPr id="676" name="Rectangle 675">
              <a:extLst>
                <a:ext uri="{FF2B5EF4-FFF2-40B4-BE49-F238E27FC236}">
                  <a16:creationId xmlns:a16="http://schemas.microsoft.com/office/drawing/2014/main" id="{00000000-0008-0000-0400-0000A4020000}"/>
                </a:ext>
              </a:extLst>
            </xdr:cNvPr>
            <xdr:cNvSpPr/>
          </xdr:nvSpPr>
          <xdr:spPr>
            <a:xfrm>
              <a:off x="1697201" y="4504168"/>
              <a:ext cx="4185161" cy="4422777"/>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678" name="TextBox 677">
              <a:extLst>
                <a:ext uri="{FF2B5EF4-FFF2-40B4-BE49-F238E27FC236}">
                  <a16:creationId xmlns:a16="http://schemas.microsoft.com/office/drawing/2014/main" id="{00000000-0008-0000-0400-0000A6020000}"/>
                </a:ext>
              </a:extLst>
            </xdr:cNvPr>
            <xdr:cNvSpPr txBox="1"/>
          </xdr:nvSpPr>
          <xdr:spPr>
            <a:xfrm>
              <a:off x="5059801" y="6872412"/>
              <a:ext cx="378839" cy="82696"/>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Tm</a:t>
              </a:r>
            </a:p>
          </xdr:txBody>
        </xdr:sp>
        <xdr:sp macro="" textlink="">
          <xdr:nvSpPr>
            <xdr:cNvPr id="679" name="TextBox 678">
              <a:extLst>
                <a:ext uri="{FF2B5EF4-FFF2-40B4-BE49-F238E27FC236}">
                  <a16:creationId xmlns:a16="http://schemas.microsoft.com/office/drawing/2014/main" id="{00000000-0008-0000-0400-0000A7020000}"/>
                </a:ext>
              </a:extLst>
            </xdr:cNvPr>
            <xdr:cNvSpPr txBox="1"/>
          </xdr:nvSpPr>
          <xdr:spPr>
            <a:xfrm>
              <a:off x="3680597" y="6912713"/>
              <a:ext cx="803519" cy="19960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900" b="1">
                  <a:solidFill>
                    <a:srgbClr val="00B050"/>
                  </a:solidFill>
                </a:rPr>
                <a:t>Boom Rest</a:t>
              </a:r>
            </a:p>
          </xdr:txBody>
        </xdr:sp>
        <xdr:sp macro="" textlink="">
          <xdr:nvSpPr>
            <xdr:cNvPr id="680" name="TextBox 679">
              <a:extLst>
                <a:ext uri="{FF2B5EF4-FFF2-40B4-BE49-F238E27FC236}">
                  <a16:creationId xmlns:a16="http://schemas.microsoft.com/office/drawing/2014/main" id="{00000000-0008-0000-0400-0000A8020000}"/>
                </a:ext>
              </a:extLst>
            </xdr:cNvPr>
            <xdr:cNvSpPr txBox="1"/>
          </xdr:nvSpPr>
          <xdr:spPr>
            <a:xfrm>
              <a:off x="5401036" y="6802660"/>
              <a:ext cx="330933" cy="10210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Ta</a:t>
              </a:r>
            </a:p>
          </xdr:txBody>
        </xdr:sp>
        <xdr:cxnSp macro="">
          <xdr:nvCxnSpPr>
            <xdr:cNvPr id="681" name="Straight Arrow Connector 680">
              <a:extLst>
                <a:ext uri="{FF2B5EF4-FFF2-40B4-BE49-F238E27FC236}">
                  <a16:creationId xmlns:a16="http://schemas.microsoft.com/office/drawing/2014/main" id="{00000000-0008-0000-0400-0000A9020000}"/>
                </a:ext>
              </a:extLst>
            </xdr:cNvPr>
            <xdr:cNvCxnSpPr/>
          </xdr:nvCxnSpPr>
          <xdr:spPr>
            <a:xfrm flipV="1">
              <a:off x="4120192" y="7093005"/>
              <a:ext cx="0" cy="643191"/>
            </a:xfrm>
            <a:prstGeom prst="straightConnector1">
              <a:avLst/>
            </a:prstGeom>
            <a:ln>
              <a:solidFill>
                <a:srgbClr val="00B05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682" name="TextBox 681">
              <a:extLst>
                <a:ext uri="{FF2B5EF4-FFF2-40B4-BE49-F238E27FC236}">
                  <a16:creationId xmlns:a16="http://schemas.microsoft.com/office/drawing/2014/main" id="{00000000-0008-0000-0400-0000AA020000}"/>
                </a:ext>
              </a:extLst>
            </xdr:cNvPr>
            <xdr:cNvSpPr txBox="1"/>
          </xdr:nvSpPr>
          <xdr:spPr>
            <a:xfrm>
              <a:off x="3397941" y="7582859"/>
              <a:ext cx="88813" cy="9087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D</a:t>
              </a:r>
            </a:p>
          </xdr:txBody>
        </xdr:sp>
        <xdr:cxnSp macro="">
          <xdr:nvCxnSpPr>
            <xdr:cNvPr id="683" name="Straight Arrow Connector 682">
              <a:extLst>
                <a:ext uri="{FF2B5EF4-FFF2-40B4-BE49-F238E27FC236}">
                  <a16:creationId xmlns:a16="http://schemas.microsoft.com/office/drawing/2014/main" id="{00000000-0008-0000-0400-0000AB020000}"/>
                </a:ext>
              </a:extLst>
            </xdr:cNvPr>
            <xdr:cNvCxnSpPr/>
          </xdr:nvCxnSpPr>
          <xdr:spPr>
            <a:xfrm flipV="1">
              <a:off x="2765693" y="7691960"/>
              <a:ext cx="1351839" cy="3707"/>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cxnSp macro="">
          <xdr:nvCxnSpPr>
            <xdr:cNvPr id="684" name="Straight Arrow Connector 683">
              <a:extLst>
                <a:ext uri="{FF2B5EF4-FFF2-40B4-BE49-F238E27FC236}">
                  <a16:creationId xmlns:a16="http://schemas.microsoft.com/office/drawing/2014/main" id="{00000000-0008-0000-0400-0000AC020000}"/>
                </a:ext>
              </a:extLst>
            </xdr:cNvPr>
            <xdr:cNvCxnSpPr/>
          </xdr:nvCxnSpPr>
          <xdr:spPr>
            <a:xfrm>
              <a:off x="5456631" y="5082613"/>
              <a:ext cx="0" cy="3296255"/>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cxnSp macro="">
          <xdr:nvCxnSpPr>
            <xdr:cNvPr id="685" name="Straight Arrow Connector 684">
              <a:extLst>
                <a:ext uri="{FF2B5EF4-FFF2-40B4-BE49-F238E27FC236}">
                  <a16:creationId xmlns:a16="http://schemas.microsoft.com/office/drawing/2014/main" id="{00000000-0008-0000-0400-0000AD020000}"/>
                </a:ext>
              </a:extLst>
            </xdr:cNvPr>
            <xdr:cNvCxnSpPr/>
          </xdr:nvCxnSpPr>
          <xdr:spPr>
            <a:xfrm>
              <a:off x="5139659" y="5331095"/>
              <a:ext cx="0" cy="3044761"/>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cxnSp macro="">
          <xdr:nvCxnSpPr>
            <xdr:cNvPr id="686" name="Straight Arrow Connector 685">
              <a:extLst>
                <a:ext uri="{FF2B5EF4-FFF2-40B4-BE49-F238E27FC236}">
                  <a16:creationId xmlns:a16="http://schemas.microsoft.com/office/drawing/2014/main" id="{00000000-0008-0000-0400-0000AE020000}"/>
                </a:ext>
              </a:extLst>
            </xdr:cNvPr>
            <xdr:cNvCxnSpPr/>
          </xdr:nvCxnSpPr>
          <xdr:spPr>
            <a:xfrm>
              <a:off x="1873313" y="4665995"/>
              <a:ext cx="0" cy="2734933"/>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687" name="TextBox 686">
              <a:extLst>
                <a:ext uri="{FF2B5EF4-FFF2-40B4-BE49-F238E27FC236}">
                  <a16:creationId xmlns:a16="http://schemas.microsoft.com/office/drawing/2014/main" id="{00000000-0008-0000-0400-0000AF020000}"/>
                </a:ext>
              </a:extLst>
            </xdr:cNvPr>
            <xdr:cNvSpPr txBox="1"/>
          </xdr:nvSpPr>
          <xdr:spPr>
            <a:xfrm>
              <a:off x="1930967" y="5895281"/>
              <a:ext cx="82577" cy="924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A</a:t>
              </a:r>
            </a:p>
          </xdr:txBody>
        </xdr:sp>
        <xdr:cxnSp macro="">
          <xdr:nvCxnSpPr>
            <xdr:cNvPr id="688" name="Straight Arrow Connector 687">
              <a:extLst>
                <a:ext uri="{FF2B5EF4-FFF2-40B4-BE49-F238E27FC236}">
                  <a16:creationId xmlns:a16="http://schemas.microsoft.com/office/drawing/2014/main" id="{00000000-0008-0000-0400-0000B0020000}"/>
                </a:ext>
              </a:extLst>
            </xdr:cNvPr>
            <xdr:cNvCxnSpPr/>
          </xdr:nvCxnSpPr>
          <xdr:spPr>
            <a:xfrm>
              <a:off x="2339788" y="7126864"/>
              <a:ext cx="0" cy="270515"/>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689" name="TextBox 688">
              <a:extLst>
                <a:ext uri="{FF2B5EF4-FFF2-40B4-BE49-F238E27FC236}">
                  <a16:creationId xmlns:a16="http://schemas.microsoft.com/office/drawing/2014/main" id="{00000000-0008-0000-0400-0000B1020000}"/>
                </a:ext>
              </a:extLst>
            </xdr:cNvPr>
            <xdr:cNvSpPr txBox="1"/>
          </xdr:nvSpPr>
          <xdr:spPr>
            <a:xfrm>
              <a:off x="2205516" y="7228175"/>
              <a:ext cx="88813" cy="10224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E</a:t>
              </a:r>
            </a:p>
          </xdr:txBody>
        </xdr:sp>
        <xdr:cxnSp macro="">
          <xdr:nvCxnSpPr>
            <xdr:cNvPr id="690" name="Straight Connector 689">
              <a:extLst>
                <a:ext uri="{FF2B5EF4-FFF2-40B4-BE49-F238E27FC236}">
                  <a16:creationId xmlns:a16="http://schemas.microsoft.com/office/drawing/2014/main" id="{00000000-0008-0000-0400-0000B2020000}"/>
                </a:ext>
              </a:extLst>
            </xdr:cNvPr>
            <xdr:cNvCxnSpPr/>
          </xdr:nvCxnSpPr>
          <xdr:spPr>
            <a:xfrm>
              <a:off x="2707930" y="7401871"/>
              <a:ext cx="0" cy="237304"/>
            </a:xfrm>
            <a:prstGeom prst="line">
              <a:avLst/>
            </a:prstGeom>
            <a:ln w="952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91" name="Straight Connector 690">
              <a:extLst>
                <a:ext uri="{FF2B5EF4-FFF2-40B4-BE49-F238E27FC236}">
                  <a16:creationId xmlns:a16="http://schemas.microsoft.com/office/drawing/2014/main" id="{00000000-0008-0000-0400-0000B3020000}"/>
                </a:ext>
              </a:extLst>
            </xdr:cNvPr>
            <xdr:cNvCxnSpPr/>
          </xdr:nvCxnSpPr>
          <xdr:spPr>
            <a:xfrm>
              <a:off x="2823379" y="7401871"/>
              <a:ext cx="0" cy="237304"/>
            </a:xfrm>
            <a:prstGeom prst="line">
              <a:avLst/>
            </a:prstGeom>
            <a:ln w="952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92" name="Straight Arrow Connector 691">
              <a:extLst>
                <a:ext uri="{FF2B5EF4-FFF2-40B4-BE49-F238E27FC236}">
                  <a16:creationId xmlns:a16="http://schemas.microsoft.com/office/drawing/2014/main" id="{00000000-0008-0000-0400-0000B4020000}"/>
                </a:ext>
              </a:extLst>
            </xdr:cNvPr>
            <xdr:cNvCxnSpPr/>
          </xdr:nvCxnSpPr>
          <xdr:spPr>
            <a:xfrm>
              <a:off x="2508970" y="7800127"/>
              <a:ext cx="259005" cy="1"/>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693" name="TextBox 692">
              <a:extLst>
                <a:ext uri="{FF2B5EF4-FFF2-40B4-BE49-F238E27FC236}">
                  <a16:creationId xmlns:a16="http://schemas.microsoft.com/office/drawing/2014/main" id="{00000000-0008-0000-0400-0000B5020000}"/>
                </a:ext>
              </a:extLst>
            </xdr:cNvPr>
            <xdr:cNvSpPr txBox="1"/>
          </xdr:nvSpPr>
          <xdr:spPr>
            <a:xfrm>
              <a:off x="2590635" y="7681702"/>
              <a:ext cx="88813" cy="9267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B</a:t>
              </a:r>
            </a:p>
          </xdr:txBody>
        </xdr:sp>
        <xdr:cxnSp macro="">
          <xdr:nvCxnSpPr>
            <xdr:cNvPr id="694" name="Straight Arrow Connector 693">
              <a:extLst>
                <a:ext uri="{FF2B5EF4-FFF2-40B4-BE49-F238E27FC236}">
                  <a16:creationId xmlns:a16="http://schemas.microsoft.com/office/drawing/2014/main" id="{00000000-0008-0000-0400-0000B6020000}"/>
                </a:ext>
              </a:extLst>
            </xdr:cNvPr>
            <xdr:cNvCxnSpPr/>
          </xdr:nvCxnSpPr>
          <xdr:spPr>
            <a:xfrm flipH="1" flipV="1">
              <a:off x="2770040" y="7902543"/>
              <a:ext cx="1599194" cy="1"/>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695" name="TextBox 694">
              <a:extLst>
                <a:ext uri="{FF2B5EF4-FFF2-40B4-BE49-F238E27FC236}">
                  <a16:creationId xmlns:a16="http://schemas.microsoft.com/office/drawing/2014/main" id="{00000000-0008-0000-0400-0000B7020000}"/>
                </a:ext>
              </a:extLst>
            </xdr:cNvPr>
            <xdr:cNvSpPr txBox="1"/>
          </xdr:nvSpPr>
          <xdr:spPr>
            <a:xfrm>
              <a:off x="3395225" y="7795111"/>
              <a:ext cx="353877" cy="9004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Rm</a:t>
              </a:r>
            </a:p>
          </xdr:txBody>
        </xdr:sp>
        <xdr:cxnSp macro="">
          <xdr:nvCxnSpPr>
            <xdr:cNvPr id="696" name="Straight Arrow Connector 695">
              <a:extLst>
                <a:ext uri="{FF2B5EF4-FFF2-40B4-BE49-F238E27FC236}">
                  <a16:creationId xmlns:a16="http://schemas.microsoft.com/office/drawing/2014/main" id="{00000000-0008-0000-0400-0000B8020000}"/>
                </a:ext>
              </a:extLst>
            </xdr:cNvPr>
            <xdr:cNvCxnSpPr/>
          </xdr:nvCxnSpPr>
          <xdr:spPr>
            <a:xfrm flipH="1">
              <a:off x="2773230" y="8113752"/>
              <a:ext cx="1726174" cy="0"/>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697" name="TextBox 696">
              <a:extLst>
                <a:ext uri="{FF2B5EF4-FFF2-40B4-BE49-F238E27FC236}">
                  <a16:creationId xmlns:a16="http://schemas.microsoft.com/office/drawing/2014/main" id="{00000000-0008-0000-0400-0000B9020000}"/>
                </a:ext>
              </a:extLst>
            </xdr:cNvPr>
            <xdr:cNvSpPr txBox="1"/>
          </xdr:nvSpPr>
          <xdr:spPr>
            <a:xfrm>
              <a:off x="3480774" y="8007915"/>
              <a:ext cx="353877" cy="9107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Ra</a:t>
              </a:r>
            </a:p>
          </xdr:txBody>
        </xdr:sp>
        <xdr:sp macro="" textlink="">
          <xdr:nvSpPr>
            <xdr:cNvPr id="698" name="TextBox 697">
              <a:extLst>
                <a:ext uri="{FF2B5EF4-FFF2-40B4-BE49-F238E27FC236}">
                  <a16:creationId xmlns:a16="http://schemas.microsoft.com/office/drawing/2014/main" id="{00000000-0008-0000-0400-0000BA020000}"/>
                </a:ext>
              </a:extLst>
            </xdr:cNvPr>
            <xdr:cNvSpPr txBox="1"/>
          </xdr:nvSpPr>
          <xdr:spPr>
            <a:xfrm>
              <a:off x="3354435" y="8288178"/>
              <a:ext cx="414329" cy="10027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LAT</a:t>
              </a:r>
            </a:p>
          </xdr:txBody>
        </xdr:sp>
        <xdr:sp macro="" textlink="">
          <xdr:nvSpPr>
            <xdr:cNvPr id="699" name="TextBox 698">
              <a:extLst>
                <a:ext uri="{FF2B5EF4-FFF2-40B4-BE49-F238E27FC236}">
                  <a16:creationId xmlns:a16="http://schemas.microsoft.com/office/drawing/2014/main" id="{00000000-0008-0000-0400-0000BB020000}"/>
                </a:ext>
              </a:extLst>
            </xdr:cNvPr>
            <xdr:cNvSpPr txBox="1"/>
          </xdr:nvSpPr>
          <xdr:spPr>
            <a:xfrm>
              <a:off x="4661786" y="7827141"/>
              <a:ext cx="85402" cy="910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C</a:t>
              </a:r>
            </a:p>
          </xdr:txBody>
        </xdr:sp>
        <xdr:cxnSp macro="">
          <xdr:nvCxnSpPr>
            <xdr:cNvPr id="700" name="Straight Arrow Connector 699">
              <a:extLst>
                <a:ext uri="{FF2B5EF4-FFF2-40B4-BE49-F238E27FC236}">
                  <a16:creationId xmlns:a16="http://schemas.microsoft.com/office/drawing/2014/main" id="{00000000-0008-0000-0400-0000BC020000}"/>
                </a:ext>
              </a:extLst>
            </xdr:cNvPr>
            <xdr:cNvCxnSpPr/>
          </xdr:nvCxnSpPr>
          <xdr:spPr>
            <a:xfrm>
              <a:off x="4636040" y="7383414"/>
              <a:ext cx="0" cy="991105"/>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703" name="Freeform 29">
              <a:extLst>
                <a:ext uri="{FF2B5EF4-FFF2-40B4-BE49-F238E27FC236}">
                  <a16:creationId xmlns:a16="http://schemas.microsoft.com/office/drawing/2014/main" id="{00000000-0008-0000-0400-0000BF020000}"/>
                </a:ext>
              </a:extLst>
            </xdr:cNvPr>
            <xdr:cNvSpPr/>
          </xdr:nvSpPr>
          <xdr:spPr>
            <a:xfrm>
              <a:off x="3822073" y="8409696"/>
              <a:ext cx="178306" cy="44238"/>
            </a:xfrm>
            <a:custGeom>
              <a:avLst/>
              <a:gdLst>
                <a:gd name="connsiteX0" fmla="*/ 0 w 971764"/>
                <a:gd name="connsiteY0" fmla="*/ 107023 h 137216"/>
                <a:gd name="connsiteX1" fmla="*/ 321067 w 971764"/>
                <a:gd name="connsiteY1" fmla="*/ 34248 h 137216"/>
                <a:gd name="connsiteX2" fmla="*/ 654978 w 971764"/>
                <a:gd name="connsiteY2" fmla="*/ 136989 h 137216"/>
                <a:gd name="connsiteX3" fmla="*/ 971764 w 971764"/>
                <a:gd name="connsiteY3" fmla="*/ 0 h 137216"/>
              </a:gdLst>
              <a:ahLst/>
              <a:cxnLst>
                <a:cxn ang="0">
                  <a:pos x="connsiteX0" y="connsiteY0"/>
                </a:cxn>
                <a:cxn ang="0">
                  <a:pos x="connsiteX1" y="connsiteY1"/>
                </a:cxn>
                <a:cxn ang="0">
                  <a:pos x="connsiteX2" y="connsiteY2"/>
                </a:cxn>
                <a:cxn ang="0">
                  <a:pos x="connsiteX3" y="connsiteY3"/>
                </a:cxn>
              </a:cxnLst>
              <a:rect l="l" t="t" r="r" b="b"/>
              <a:pathLst>
                <a:path w="971764" h="137216">
                  <a:moveTo>
                    <a:pt x="0" y="107023"/>
                  </a:moveTo>
                  <a:cubicBezTo>
                    <a:pt x="105952" y="68138"/>
                    <a:pt x="211904" y="29254"/>
                    <a:pt x="321067" y="34248"/>
                  </a:cubicBezTo>
                  <a:cubicBezTo>
                    <a:pt x="430230" y="39242"/>
                    <a:pt x="546529" y="142697"/>
                    <a:pt x="654978" y="136989"/>
                  </a:cubicBezTo>
                  <a:cubicBezTo>
                    <a:pt x="763427" y="131281"/>
                    <a:pt x="901129" y="32107"/>
                    <a:pt x="971764" y="0"/>
                  </a:cubicBezTo>
                </a:path>
              </a:pathLst>
            </a:cu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704" name="Freeform 30">
              <a:extLst>
                <a:ext uri="{FF2B5EF4-FFF2-40B4-BE49-F238E27FC236}">
                  <a16:creationId xmlns:a16="http://schemas.microsoft.com/office/drawing/2014/main" id="{00000000-0008-0000-0400-0000C0020000}"/>
                </a:ext>
              </a:extLst>
            </xdr:cNvPr>
            <xdr:cNvSpPr/>
          </xdr:nvSpPr>
          <xdr:spPr>
            <a:xfrm>
              <a:off x="4068161" y="8413293"/>
              <a:ext cx="174665" cy="44238"/>
            </a:xfrm>
            <a:custGeom>
              <a:avLst/>
              <a:gdLst>
                <a:gd name="connsiteX0" fmla="*/ 0 w 971764"/>
                <a:gd name="connsiteY0" fmla="*/ 107023 h 137216"/>
                <a:gd name="connsiteX1" fmla="*/ 321067 w 971764"/>
                <a:gd name="connsiteY1" fmla="*/ 34248 h 137216"/>
                <a:gd name="connsiteX2" fmla="*/ 654978 w 971764"/>
                <a:gd name="connsiteY2" fmla="*/ 136989 h 137216"/>
                <a:gd name="connsiteX3" fmla="*/ 971764 w 971764"/>
                <a:gd name="connsiteY3" fmla="*/ 0 h 137216"/>
              </a:gdLst>
              <a:ahLst/>
              <a:cxnLst>
                <a:cxn ang="0">
                  <a:pos x="connsiteX0" y="connsiteY0"/>
                </a:cxn>
                <a:cxn ang="0">
                  <a:pos x="connsiteX1" y="connsiteY1"/>
                </a:cxn>
                <a:cxn ang="0">
                  <a:pos x="connsiteX2" y="connsiteY2"/>
                </a:cxn>
                <a:cxn ang="0">
                  <a:pos x="connsiteX3" y="connsiteY3"/>
                </a:cxn>
              </a:cxnLst>
              <a:rect l="l" t="t" r="r" b="b"/>
              <a:pathLst>
                <a:path w="971764" h="137216">
                  <a:moveTo>
                    <a:pt x="0" y="107023"/>
                  </a:moveTo>
                  <a:cubicBezTo>
                    <a:pt x="105952" y="68138"/>
                    <a:pt x="211904" y="29254"/>
                    <a:pt x="321067" y="34248"/>
                  </a:cubicBezTo>
                  <a:cubicBezTo>
                    <a:pt x="430230" y="39242"/>
                    <a:pt x="546529" y="142697"/>
                    <a:pt x="654978" y="136989"/>
                  </a:cubicBezTo>
                  <a:cubicBezTo>
                    <a:pt x="763427" y="131281"/>
                    <a:pt x="901129" y="32107"/>
                    <a:pt x="971764" y="0"/>
                  </a:cubicBezTo>
                </a:path>
              </a:pathLst>
            </a:cu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705" name="Freeform 31">
              <a:extLst>
                <a:ext uri="{FF2B5EF4-FFF2-40B4-BE49-F238E27FC236}">
                  <a16:creationId xmlns:a16="http://schemas.microsoft.com/office/drawing/2014/main" id="{00000000-0008-0000-0400-0000C1020000}"/>
                </a:ext>
              </a:extLst>
            </xdr:cNvPr>
            <xdr:cNvSpPr/>
          </xdr:nvSpPr>
          <xdr:spPr>
            <a:xfrm>
              <a:off x="4289533" y="8407899"/>
              <a:ext cx="178306" cy="44238"/>
            </a:xfrm>
            <a:custGeom>
              <a:avLst/>
              <a:gdLst>
                <a:gd name="connsiteX0" fmla="*/ 0 w 971764"/>
                <a:gd name="connsiteY0" fmla="*/ 107023 h 137216"/>
                <a:gd name="connsiteX1" fmla="*/ 321067 w 971764"/>
                <a:gd name="connsiteY1" fmla="*/ 34248 h 137216"/>
                <a:gd name="connsiteX2" fmla="*/ 654978 w 971764"/>
                <a:gd name="connsiteY2" fmla="*/ 136989 h 137216"/>
                <a:gd name="connsiteX3" fmla="*/ 971764 w 971764"/>
                <a:gd name="connsiteY3" fmla="*/ 0 h 137216"/>
              </a:gdLst>
              <a:ahLst/>
              <a:cxnLst>
                <a:cxn ang="0">
                  <a:pos x="connsiteX0" y="connsiteY0"/>
                </a:cxn>
                <a:cxn ang="0">
                  <a:pos x="connsiteX1" y="connsiteY1"/>
                </a:cxn>
                <a:cxn ang="0">
                  <a:pos x="connsiteX2" y="connsiteY2"/>
                </a:cxn>
                <a:cxn ang="0">
                  <a:pos x="connsiteX3" y="connsiteY3"/>
                </a:cxn>
              </a:cxnLst>
              <a:rect l="l" t="t" r="r" b="b"/>
              <a:pathLst>
                <a:path w="971764" h="137216">
                  <a:moveTo>
                    <a:pt x="0" y="107023"/>
                  </a:moveTo>
                  <a:cubicBezTo>
                    <a:pt x="105952" y="68138"/>
                    <a:pt x="211904" y="29254"/>
                    <a:pt x="321067" y="34248"/>
                  </a:cubicBezTo>
                  <a:cubicBezTo>
                    <a:pt x="430230" y="39242"/>
                    <a:pt x="546529" y="142697"/>
                    <a:pt x="654978" y="136989"/>
                  </a:cubicBezTo>
                  <a:cubicBezTo>
                    <a:pt x="763427" y="131281"/>
                    <a:pt x="901129" y="32107"/>
                    <a:pt x="971764" y="0"/>
                  </a:cubicBezTo>
                </a:path>
              </a:pathLst>
            </a:cu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xnSp macro="">
          <xdr:nvCxnSpPr>
            <xdr:cNvPr id="706" name="Straight Connector 705">
              <a:extLst>
                <a:ext uri="{FF2B5EF4-FFF2-40B4-BE49-F238E27FC236}">
                  <a16:creationId xmlns:a16="http://schemas.microsoft.com/office/drawing/2014/main" id="{00000000-0008-0000-0400-0000C2020000}"/>
                </a:ext>
              </a:extLst>
            </xdr:cNvPr>
            <xdr:cNvCxnSpPr/>
          </xdr:nvCxnSpPr>
          <xdr:spPr>
            <a:xfrm flipV="1">
              <a:off x="2766052" y="7030639"/>
              <a:ext cx="193" cy="372304"/>
            </a:xfrm>
            <a:prstGeom prst="line">
              <a:avLst/>
            </a:prstGeom>
            <a:ln w="6350">
              <a:prstDash val="dashDot"/>
            </a:ln>
          </xdr:spPr>
          <xdr:style>
            <a:lnRef idx="1">
              <a:schemeClr val="accent1"/>
            </a:lnRef>
            <a:fillRef idx="0">
              <a:schemeClr val="accent1"/>
            </a:fillRef>
            <a:effectRef idx="0">
              <a:schemeClr val="accent1"/>
            </a:effectRef>
            <a:fontRef idx="minor">
              <a:schemeClr val="tx1"/>
            </a:fontRef>
          </xdr:style>
        </xdr:cxnSp>
        <xdr:grpSp>
          <xdr:nvGrpSpPr>
            <xdr:cNvPr id="708" name="Group 204">
              <a:extLst>
                <a:ext uri="{FF2B5EF4-FFF2-40B4-BE49-F238E27FC236}">
                  <a16:creationId xmlns:a16="http://schemas.microsoft.com/office/drawing/2014/main" id="{00000000-0008-0000-0400-0000C4020000}"/>
                </a:ext>
              </a:extLst>
            </xdr:cNvPr>
            <xdr:cNvGrpSpPr>
              <a:grpSpLocks/>
            </xdr:cNvGrpSpPr>
          </xdr:nvGrpSpPr>
          <xdr:grpSpPr bwMode="auto">
            <a:xfrm>
              <a:off x="2494807" y="4748807"/>
              <a:ext cx="1935037" cy="2621465"/>
              <a:chOff x="187" y="65"/>
              <a:chExt cx="320" cy="367"/>
            </a:xfrm>
          </xdr:grpSpPr>
          <xdr:sp macro="" textlink="">
            <xdr:nvSpPr>
              <xdr:cNvPr id="1755" name="Freeform 5">
                <a:extLst>
                  <a:ext uri="{FF2B5EF4-FFF2-40B4-BE49-F238E27FC236}">
                    <a16:creationId xmlns:a16="http://schemas.microsoft.com/office/drawing/2014/main" id="{00000000-0008-0000-0400-0000DB060000}"/>
                  </a:ext>
                </a:extLst>
              </xdr:cNvPr>
              <xdr:cNvSpPr>
                <a:spLocks/>
              </xdr:cNvSpPr>
            </xdr:nvSpPr>
            <xdr:spPr bwMode="auto">
              <a:xfrm>
                <a:off x="493" y="71"/>
                <a:ext cx="11" cy="9"/>
              </a:xfrm>
              <a:custGeom>
                <a:avLst/>
                <a:gdLst>
                  <a:gd name="T0" fmla="*/ 11 w 11"/>
                  <a:gd name="T1" fmla="*/ 5 h 9"/>
                  <a:gd name="T2" fmla="*/ 9 w 11"/>
                  <a:gd name="T3" fmla="*/ 2 h 9"/>
                  <a:gd name="T4" fmla="*/ 5 w 11"/>
                  <a:gd name="T5" fmla="*/ 0 h 9"/>
                  <a:gd name="T6" fmla="*/ 2 w 11"/>
                  <a:gd name="T7" fmla="*/ 2 h 9"/>
                  <a:gd name="T8" fmla="*/ 0 w 11"/>
                  <a:gd name="T9" fmla="*/ 5 h 9"/>
                  <a:gd name="T10" fmla="*/ 2 w 11"/>
                  <a:gd name="T11" fmla="*/ 8 h 9"/>
                  <a:gd name="T12" fmla="*/ 5 w 11"/>
                  <a:gd name="T13" fmla="*/ 9 h 9"/>
                  <a:gd name="T14" fmla="*/ 9 w 11"/>
                  <a:gd name="T15" fmla="*/ 8 h 9"/>
                  <a:gd name="T16" fmla="*/ 11 w 11"/>
                  <a:gd name="T17" fmla="*/ 5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 h="9">
                    <a:moveTo>
                      <a:pt x="11" y="5"/>
                    </a:moveTo>
                    <a:lnTo>
                      <a:pt x="9" y="2"/>
                    </a:lnTo>
                    <a:lnTo>
                      <a:pt x="5" y="0"/>
                    </a:lnTo>
                    <a:lnTo>
                      <a:pt x="2" y="2"/>
                    </a:lnTo>
                    <a:lnTo>
                      <a:pt x="0" y="5"/>
                    </a:lnTo>
                    <a:lnTo>
                      <a:pt x="2" y="8"/>
                    </a:lnTo>
                    <a:lnTo>
                      <a:pt x="5" y="9"/>
                    </a:lnTo>
                    <a:lnTo>
                      <a:pt x="9" y="8"/>
                    </a:lnTo>
                    <a:lnTo>
                      <a:pt x="11" y="5"/>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56" name="Line 6">
                <a:extLst>
                  <a:ext uri="{FF2B5EF4-FFF2-40B4-BE49-F238E27FC236}">
                    <a16:creationId xmlns:a16="http://schemas.microsoft.com/office/drawing/2014/main" id="{00000000-0008-0000-0400-0000DC060000}"/>
                  </a:ext>
                </a:extLst>
              </xdr:cNvPr>
              <xdr:cNvSpPr>
                <a:spLocks noChangeShapeType="1"/>
              </xdr:cNvSpPr>
            </xdr:nvSpPr>
            <xdr:spPr bwMode="auto">
              <a:xfrm flipV="1">
                <a:off x="367" y="159"/>
                <a:ext cx="81" cy="10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57" name="Line 7">
                <a:extLst>
                  <a:ext uri="{FF2B5EF4-FFF2-40B4-BE49-F238E27FC236}">
                    <a16:creationId xmlns:a16="http://schemas.microsoft.com/office/drawing/2014/main" id="{00000000-0008-0000-0400-0000DD060000}"/>
                  </a:ext>
                </a:extLst>
              </xdr:cNvPr>
              <xdr:cNvSpPr>
                <a:spLocks noChangeShapeType="1"/>
              </xdr:cNvSpPr>
            </xdr:nvSpPr>
            <xdr:spPr bwMode="auto">
              <a:xfrm flipV="1">
                <a:off x="324" y="263"/>
                <a:ext cx="43" cy="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58" name="Line 8">
                <a:extLst>
                  <a:ext uri="{FF2B5EF4-FFF2-40B4-BE49-F238E27FC236}">
                    <a16:creationId xmlns:a16="http://schemas.microsoft.com/office/drawing/2014/main" id="{00000000-0008-0000-0400-0000DE060000}"/>
                  </a:ext>
                </a:extLst>
              </xdr:cNvPr>
              <xdr:cNvSpPr>
                <a:spLocks noChangeShapeType="1"/>
              </xdr:cNvSpPr>
            </xdr:nvSpPr>
            <xdr:spPr bwMode="auto">
              <a:xfrm flipH="1" flipV="1">
                <a:off x="427" y="149"/>
                <a:ext cx="14"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59" name="Line 9">
                <a:extLst>
                  <a:ext uri="{FF2B5EF4-FFF2-40B4-BE49-F238E27FC236}">
                    <a16:creationId xmlns:a16="http://schemas.microsoft.com/office/drawing/2014/main" id="{00000000-0008-0000-0400-0000DF060000}"/>
                  </a:ext>
                </a:extLst>
              </xdr:cNvPr>
              <xdr:cNvSpPr>
                <a:spLocks noChangeShapeType="1"/>
              </xdr:cNvSpPr>
            </xdr:nvSpPr>
            <xdr:spPr bwMode="auto">
              <a:xfrm flipH="1" flipV="1">
                <a:off x="415" y="164"/>
                <a:ext cx="14"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60" name="Line 10">
                <a:extLst>
                  <a:ext uri="{FF2B5EF4-FFF2-40B4-BE49-F238E27FC236}">
                    <a16:creationId xmlns:a16="http://schemas.microsoft.com/office/drawing/2014/main" id="{00000000-0008-0000-0400-0000E0060000}"/>
                  </a:ext>
                </a:extLst>
              </xdr:cNvPr>
              <xdr:cNvSpPr>
                <a:spLocks noChangeShapeType="1"/>
              </xdr:cNvSpPr>
            </xdr:nvSpPr>
            <xdr:spPr bwMode="auto">
              <a:xfrm flipV="1">
                <a:off x="253" y="374"/>
                <a:ext cx="0" cy="1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61" name="Line 11">
                <a:extLst>
                  <a:ext uri="{FF2B5EF4-FFF2-40B4-BE49-F238E27FC236}">
                    <a16:creationId xmlns:a16="http://schemas.microsoft.com/office/drawing/2014/main" id="{00000000-0008-0000-0400-0000E1060000}"/>
                  </a:ext>
                </a:extLst>
              </xdr:cNvPr>
              <xdr:cNvSpPr>
                <a:spLocks noChangeShapeType="1"/>
              </xdr:cNvSpPr>
            </xdr:nvSpPr>
            <xdr:spPr bwMode="auto">
              <a:xfrm flipH="1">
                <a:off x="253" y="374"/>
                <a:ext cx="1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62" name="Line 12">
                <a:extLst>
                  <a:ext uri="{FF2B5EF4-FFF2-40B4-BE49-F238E27FC236}">
                    <a16:creationId xmlns:a16="http://schemas.microsoft.com/office/drawing/2014/main" id="{00000000-0008-0000-0400-0000E2060000}"/>
                  </a:ext>
                </a:extLst>
              </xdr:cNvPr>
              <xdr:cNvSpPr>
                <a:spLocks noChangeShapeType="1"/>
              </xdr:cNvSpPr>
            </xdr:nvSpPr>
            <xdr:spPr bwMode="auto">
              <a:xfrm>
                <a:off x="187" y="369"/>
                <a:ext cx="4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63" name="Line 13">
                <a:extLst>
                  <a:ext uri="{FF2B5EF4-FFF2-40B4-BE49-F238E27FC236}">
                    <a16:creationId xmlns:a16="http://schemas.microsoft.com/office/drawing/2014/main" id="{00000000-0008-0000-0400-0000E3060000}"/>
                  </a:ext>
                </a:extLst>
              </xdr:cNvPr>
              <xdr:cNvSpPr>
                <a:spLocks noChangeShapeType="1"/>
              </xdr:cNvSpPr>
            </xdr:nvSpPr>
            <xdr:spPr bwMode="auto">
              <a:xfrm flipH="1" flipV="1">
                <a:off x="436" y="139"/>
                <a:ext cx="19"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64" name="Line 14">
                <a:extLst>
                  <a:ext uri="{FF2B5EF4-FFF2-40B4-BE49-F238E27FC236}">
                    <a16:creationId xmlns:a16="http://schemas.microsoft.com/office/drawing/2014/main" id="{00000000-0008-0000-0400-0000E4060000}"/>
                  </a:ext>
                </a:extLst>
              </xdr:cNvPr>
              <xdr:cNvSpPr>
                <a:spLocks noChangeShapeType="1"/>
              </xdr:cNvSpPr>
            </xdr:nvSpPr>
            <xdr:spPr bwMode="auto">
              <a:xfrm flipH="1" flipV="1">
                <a:off x="486" y="84"/>
                <a:ext cx="5"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65" name="Line 15">
                <a:extLst>
                  <a:ext uri="{FF2B5EF4-FFF2-40B4-BE49-F238E27FC236}">
                    <a16:creationId xmlns:a16="http://schemas.microsoft.com/office/drawing/2014/main" id="{00000000-0008-0000-0400-0000E5060000}"/>
                  </a:ext>
                </a:extLst>
              </xdr:cNvPr>
              <xdr:cNvSpPr>
                <a:spLocks noChangeShapeType="1"/>
              </xdr:cNvSpPr>
            </xdr:nvSpPr>
            <xdr:spPr bwMode="auto">
              <a:xfrm>
                <a:off x="478" y="93"/>
                <a:ext cx="13"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66" name="Line 16">
                <a:extLst>
                  <a:ext uri="{FF2B5EF4-FFF2-40B4-BE49-F238E27FC236}">
                    <a16:creationId xmlns:a16="http://schemas.microsoft.com/office/drawing/2014/main" id="{00000000-0008-0000-0400-0000E6060000}"/>
                  </a:ext>
                </a:extLst>
              </xdr:cNvPr>
              <xdr:cNvSpPr>
                <a:spLocks noChangeShapeType="1"/>
              </xdr:cNvSpPr>
            </xdr:nvSpPr>
            <xdr:spPr bwMode="auto">
              <a:xfrm flipH="1" flipV="1">
                <a:off x="478" y="93"/>
                <a:ext cx="7"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67" name="Line 17">
                <a:extLst>
                  <a:ext uri="{FF2B5EF4-FFF2-40B4-BE49-F238E27FC236}">
                    <a16:creationId xmlns:a16="http://schemas.microsoft.com/office/drawing/2014/main" id="{00000000-0008-0000-0400-0000E7060000}"/>
                  </a:ext>
                </a:extLst>
              </xdr:cNvPr>
              <xdr:cNvSpPr>
                <a:spLocks noChangeShapeType="1"/>
              </xdr:cNvSpPr>
            </xdr:nvSpPr>
            <xdr:spPr bwMode="auto">
              <a:xfrm>
                <a:off x="470" y="102"/>
                <a:ext cx="15"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68" name="Line 18">
                <a:extLst>
                  <a:ext uri="{FF2B5EF4-FFF2-40B4-BE49-F238E27FC236}">
                    <a16:creationId xmlns:a16="http://schemas.microsoft.com/office/drawing/2014/main" id="{00000000-0008-0000-0400-0000E8060000}"/>
                  </a:ext>
                </a:extLst>
              </xdr:cNvPr>
              <xdr:cNvSpPr>
                <a:spLocks noChangeShapeType="1"/>
              </xdr:cNvSpPr>
            </xdr:nvSpPr>
            <xdr:spPr bwMode="auto">
              <a:xfrm flipH="1" flipV="1">
                <a:off x="470" y="102"/>
                <a:ext cx="7" cy="1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69" name="Line 19">
                <a:extLst>
                  <a:ext uri="{FF2B5EF4-FFF2-40B4-BE49-F238E27FC236}">
                    <a16:creationId xmlns:a16="http://schemas.microsoft.com/office/drawing/2014/main" id="{00000000-0008-0000-0400-0000E9060000}"/>
                  </a:ext>
                </a:extLst>
              </xdr:cNvPr>
              <xdr:cNvSpPr>
                <a:spLocks noChangeShapeType="1"/>
              </xdr:cNvSpPr>
            </xdr:nvSpPr>
            <xdr:spPr bwMode="auto">
              <a:xfrm>
                <a:off x="460" y="113"/>
                <a:ext cx="17"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70" name="Line 20">
                <a:extLst>
                  <a:ext uri="{FF2B5EF4-FFF2-40B4-BE49-F238E27FC236}">
                    <a16:creationId xmlns:a16="http://schemas.microsoft.com/office/drawing/2014/main" id="{00000000-0008-0000-0400-0000EA060000}"/>
                  </a:ext>
                </a:extLst>
              </xdr:cNvPr>
              <xdr:cNvSpPr>
                <a:spLocks noChangeShapeType="1"/>
              </xdr:cNvSpPr>
            </xdr:nvSpPr>
            <xdr:spPr bwMode="auto">
              <a:xfrm flipH="1" flipV="1">
                <a:off x="460" y="113"/>
                <a:ext cx="9" cy="1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71" name="Line 21">
                <a:extLst>
                  <a:ext uri="{FF2B5EF4-FFF2-40B4-BE49-F238E27FC236}">
                    <a16:creationId xmlns:a16="http://schemas.microsoft.com/office/drawing/2014/main" id="{00000000-0008-0000-0400-0000EB060000}"/>
                  </a:ext>
                </a:extLst>
              </xdr:cNvPr>
              <xdr:cNvSpPr>
                <a:spLocks noChangeShapeType="1"/>
              </xdr:cNvSpPr>
            </xdr:nvSpPr>
            <xdr:spPr bwMode="auto">
              <a:xfrm>
                <a:off x="449" y="125"/>
                <a:ext cx="2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72" name="Line 22">
                <a:extLst>
                  <a:ext uri="{FF2B5EF4-FFF2-40B4-BE49-F238E27FC236}">
                    <a16:creationId xmlns:a16="http://schemas.microsoft.com/office/drawing/2014/main" id="{00000000-0008-0000-0400-0000EC060000}"/>
                  </a:ext>
                </a:extLst>
              </xdr:cNvPr>
              <xdr:cNvSpPr>
                <a:spLocks noChangeShapeType="1"/>
              </xdr:cNvSpPr>
            </xdr:nvSpPr>
            <xdr:spPr bwMode="auto">
              <a:xfrm flipH="1" flipV="1">
                <a:off x="449" y="125"/>
                <a:ext cx="11" cy="1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73" name="Line 23">
                <a:extLst>
                  <a:ext uri="{FF2B5EF4-FFF2-40B4-BE49-F238E27FC236}">
                    <a16:creationId xmlns:a16="http://schemas.microsoft.com/office/drawing/2014/main" id="{00000000-0008-0000-0400-0000ED060000}"/>
                  </a:ext>
                </a:extLst>
              </xdr:cNvPr>
              <xdr:cNvSpPr>
                <a:spLocks noChangeShapeType="1"/>
              </xdr:cNvSpPr>
            </xdr:nvSpPr>
            <xdr:spPr bwMode="auto">
              <a:xfrm>
                <a:off x="436" y="139"/>
                <a:ext cx="24"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74" name="Line 24">
                <a:extLst>
                  <a:ext uri="{FF2B5EF4-FFF2-40B4-BE49-F238E27FC236}">
                    <a16:creationId xmlns:a16="http://schemas.microsoft.com/office/drawing/2014/main" id="{00000000-0008-0000-0400-0000EE060000}"/>
                  </a:ext>
                </a:extLst>
              </xdr:cNvPr>
              <xdr:cNvSpPr>
                <a:spLocks noChangeShapeType="1"/>
              </xdr:cNvSpPr>
            </xdr:nvSpPr>
            <xdr:spPr bwMode="auto">
              <a:xfrm flipH="1" flipV="1">
                <a:off x="436" y="139"/>
                <a:ext cx="13"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75" name="Line 25">
                <a:extLst>
                  <a:ext uri="{FF2B5EF4-FFF2-40B4-BE49-F238E27FC236}">
                    <a16:creationId xmlns:a16="http://schemas.microsoft.com/office/drawing/2014/main" id="{00000000-0008-0000-0400-0000EF060000}"/>
                  </a:ext>
                </a:extLst>
              </xdr:cNvPr>
              <xdr:cNvSpPr>
                <a:spLocks noChangeShapeType="1"/>
              </xdr:cNvSpPr>
            </xdr:nvSpPr>
            <xdr:spPr bwMode="auto">
              <a:xfrm flipH="1" flipV="1">
                <a:off x="486" y="84"/>
                <a:ext cx="8" cy="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76" name="Line 26">
                <a:extLst>
                  <a:ext uri="{FF2B5EF4-FFF2-40B4-BE49-F238E27FC236}">
                    <a16:creationId xmlns:a16="http://schemas.microsoft.com/office/drawing/2014/main" id="{00000000-0008-0000-0400-0000F0060000}"/>
                  </a:ext>
                </a:extLst>
              </xdr:cNvPr>
              <xdr:cNvSpPr>
                <a:spLocks noChangeShapeType="1"/>
              </xdr:cNvSpPr>
            </xdr:nvSpPr>
            <xdr:spPr bwMode="auto">
              <a:xfrm flipH="1" flipV="1">
                <a:off x="429" y="146"/>
                <a:ext cx="21" cy="1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77" name="Line 27">
                <a:extLst>
                  <a:ext uri="{FF2B5EF4-FFF2-40B4-BE49-F238E27FC236}">
                    <a16:creationId xmlns:a16="http://schemas.microsoft.com/office/drawing/2014/main" id="{00000000-0008-0000-0400-0000F1060000}"/>
                  </a:ext>
                </a:extLst>
              </xdr:cNvPr>
              <xdr:cNvSpPr>
                <a:spLocks noChangeShapeType="1"/>
              </xdr:cNvSpPr>
            </xdr:nvSpPr>
            <xdr:spPr bwMode="auto">
              <a:xfrm flipH="1" flipV="1">
                <a:off x="427" y="149"/>
                <a:ext cx="20" cy="1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78" name="Line 28">
                <a:extLst>
                  <a:ext uri="{FF2B5EF4-FFF2-40B4-BE49-F238E27FC236}">
                    <a16:creationId xmlns:a16="http://schemas.microsoft.com/office/drawing/2014/main" id="{00000000-0008-0000-0400-0000F2060000}"/>
                  </a:ext>
                </a:extLst>
              </xdr:cNvPr>
              <xdr:cNvSpPr>
                <a:spLocks noChangeShapeType="1"/>
              </xdr:cNvSpPr>
            </xdr:nvSpPr>
            <xdr:spPr bwMode="auto">
              <a:xfrm>
                <a:off x="415" y="164"/>
                <a:ext cx="26"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79" name="Line 29">
                <a:extLst>
                  <a:ext uri="{FF2B5EF4-FFF2-40B4-BE49-F238E27FC236}">
                    <a16:creationId xmlns:a16="http://schemas.microsoft.com/office/drawing/2014/main" id="{00000000-0008-0000-0400-0000F3060000}"/>
                  </a:ext>
                </a:extLst>
              </xdr:cNvPr>
              <xdr:cNvSpPr>
                <a:spLocks noChangeShapeType="1"/>
              </xdr:cNvSpPr>
            </xdr:nvSpPr>
            <xdr:spPr bwMode="auto">
              <a:xfrm>
                <a:off x="403" y="179"/>
                <a:ext cx="27"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80" name="Line 30">
                <a:extLst>
                  <a:ext uri="{FF2B5EF4-FFF2-40B4-BE49-F238E27FC236}">
                    <a16:creationId xmlns:a16="http://schemas.microsoft.com/office/drawing/2014/main" id="{00000000-0008-0000-0400-0000F4060000}"/>
                  </a:ext>
                </a:extLst>
              </xdr:cNvPr>
              <xdr:cNvSpPr>
                <a:spLocks noChangeShapeType="1"/>
              </xdr:cNvSpPr>
            </xdr:nvSpPr>
            <xdr:spPr bwMode="auto">
              <a:xfrm flipH="1" flipV="1">
                <a:off x="403" y="179"/>
                <a:ext cx="15"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81" name="Line 31">
                <a:extLst>
                  <a:ext uri="{FF2B5EF4-FFF2-40B4-BE49-F238E27FC236}">
                    <a16:creationId xmlns:a16="http://schemas.microsoft.com/office/drawing/2014/main" id="{00000000-0008-0000-0400-0000F5060000}"/>
                  </a:ext>
                </a:extLst>
              </xdr:cNvPr>
              <xdr:cNvSpPr>
                <a:spLocks noChangeShapeType="1"/>
              </xdr:cNvSpPr>
            </xdr:nvSpPr>
            <xdr:spPr bwMode="auto">
              <a:xfrm>
                <a:off x="392" y="194"/>
                <a:ext cx="26"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82" name="Line 32">
                <a:extLst>
                  <a:ext uri="{FF2B5EF4-FFF2-40B4-BE49-F238E27FC236}">
                    <a16:creationId xmlns:a16="http://schemas.microsoft.com/office/drawing/2014/main" id="{00000000-0008-0000-0400-0000F6060000}"/>
                  </a:ext>
                </a:extLst>
              </xdr:cNvPr>
              <xdr:cNvSpPr>
                <a:spLocks noChangeShapeType="1"/>
              </xdr:cNvSpPr>
            </xdr:nvSpPr>
            <xdr:spPr bwMode="auto">
              <a:xfrm flipH="1" flipV="1">
                <a:off x="392" y="194"/>
                <a:ext cx="14"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83" name="Line 33">
                <a:extLst>
                  <a:ext uri="{FF2B5EF4-FFF2-40B4-BE49-F238E27FC236}">
                    <a16:creationId xmlns:a16="http://schemas.microsoft.com/office/drawing/2014/main" id="{00000000-0008-0000-0400-0000F7060000}"/>
                  </a:ext>
                </a:extLst>
              </xdr:cNvPr>
              <xdr:cNvSpPr>
                <a:spLocks noChangeShapeType="1"/>
              </xdr:cNvSpPr>
            </xdr:nvSpPr>
            <xdr:spPr bwMode="auto">
              <a:xfrm>
                <a:off x="380" y="209"/>
                <a:ext cx="26"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84" name="Line 34">
                <a:extLst>
                  <a:ext uri="{FF2B5EF4-FFF2-40B4-BE49-F238E27FC236}">
                    <a16:creationId xmlns:a16="http://schemas.microsoft.com/office/drawing/2014/main" id="{00000000-0008-0000-0400-0000F8060000}"/>
                  </a:ext>
                </a:extLst>
              </xdr:cNvPr>
              <xdr:cNvSpPr>
                <a:spLocks noChangeShapeType="1"/>
              </xdr:cNvSpPr>
            </xdr:nvSpPr>
            <xdr:spPr bwMode="auto">
              <a:xfrm flipH="1" flipV="1">
                <a:off x="380" y="209"/>
                <a:ext cx="14"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85" name="Line 35">
                <a:extLst>
                  <a:ext uri="{FF2B5EF4-FFF2-40B4-BE49-F238E27FC236}">
                    <a16:creationId xmlns:a16="http://schemas.microsoft.com/office/drawing/2014/main" id="{00000000-0008-0000-0400-0000F9060000}"/>
                  </a:ext>
                </a:extLst>
              </xdr:cNvPr>
              <xdr:cNvSpPr>
                <a:spLocks noChangeShapeType="1"/>
              </xdr:cNvSpPr>
            </xdr:nvSpPr>
            <xdr:spPr bwMode="auto">
              <a:xfrm>
                <a:off x="368" y="225"/>
                <a:ext cx="26"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86" name="Line 36">
                <a:extLst>
                  <a:ext uri="{FF2B5EF4-FFF2-40B4-BE49-F238E27FC236}">
                    <a16:creationId xmlns:a16="http://schemas.microsoft.com/office/drawing/2014/main" id="{00000000-0008-0000-0400-0000FA060000}"/>
                  </a:ext>
                </a:extLst>
              </xdr:cNvPr>
              <xdr:cNvSpPr>
                <a:spLocks noChangeShapeType="1"/>
              </xdr:cNvSpPr>
            </xdr:nvSpPr>
            <xdr:spPr bwMode="auto">
              <a:xfrm flipH="1" flipV="1">
                <a:off x="366" y="227"/>
                <a:ext cx="14"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87" name="Line 37">
                <a:extLst>
                  <a:ext uri="{FF2B5EF4-FFF2-40B4-BE49-F238E27FC236}">
                    <a16:creationId xmlns:a16="http://schemas.microsoft.com/office/drawing/2014/main" id="{00000000-0008-0000-0400-0000FB060000}"/>
                  </a:ext>
                </a:extLst>
              </xdr:cNvPr>
              <xdr:cNvSpPr>
                <a:spLocks noChangeShapeType="1"/>
              </xdr:cNvSpPr>
            </xdr:nvSpPr>
            <xdr:spPr bwMode="auto">
              <a:xfrm flipH="1" flipV="1">
                <a:off x="366" y="227"/>
                <a:ext cx="20" cy="1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88" name="Line 38">
                <a:extLst>
                  <a:ext uri="{FF2B5EF4-FFF2-40B4-BE49-F238E27FC236}">
                    <a16:creationId xmlns:a16="http://schemas.microsoft.com/office/drawing/2014/main" id="{00000000-0008-0000-0400-0000FC060000}"/>
                  </a:ext>
                </a:extLst>
              </xdr:cNvPr>
              <xdr:cNvSpPr>
                <a:spLocks noChangeShapeType="1"/>
              </xdr:cNvSpPr>
            </xdr:nvSpPr>
            <xdr:spPr bwMode="auto">
              <a:xfrm>
                <a:off x="353" y="243"/>
                <a:ext cx="27"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89" name="Line 39">
                <a:extLst>
                  <a:ext uri="{FF2B5EF4-FFF2-40B4-BE49-F238E27FC236}">
                    <a16:creationId xmlns:a16="http://schemas.microsoft.com/office/drawing/2014/main" id="{00000000-0008-0000-0400-0000FD060000}"/>
                  </a:ext>
                </a:extLst>
              </xdr:cNvPr>
              <xdr:cNvSpPr>
                <a:spLocks noChangeShapeType="1"/>
              </xdr:cNvSpPr>
            </xdr:nvSpPr>
            <xdr:spPr bwMode="auto">
              <a:xfrm flipH="1" flipV="1">
                <a:off x="353" y="243"/>
                <a:ext cx="15"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90" name="Line 40">
                <a:extLst>
                  <a:ext uri="{FF2B5EF4-FFF2-40B4-BE49-F238E27FC236}">
                    <a16:creationId xmlns:a16="http://schemas.microsoft.com/office/drawing/2014/main" id="{00000000-0008-0000-0400-0000FE060000}"/>
                  </a:ext>
                </a:extLst>
              </xdr:cNvPr>
              <xdr:cNvSpPr>
                <a:spLocks noChangeShapeType="1"/>
              </xdr:cNvSpPr>
            </xdr:nvSpPr>
            <xdr:spPr bwMode="auto">
              <a:xfrm>
                <a:off x="342" y="257"/>
                <a:ext cx="26"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91" name="Line 41">
                <a:extLst>
                  <a:ext uri="{FF2B5EF4-FFF2-40B4-BE49-F238E27FC236}">
                    <a16:creationId xmlns:a16="http://schemas.microsoft.com/office/drawing/2014/main" id="{00000000-0008-0000-0400-0000FF060000}"/>
                  </a:ext>
                </a:extLst>
              </xdr:cNvPr>
              <xdr:cNvSpPr>
                <a:spLocks noChangeShapeType="1"/>
              </xdr:cNvSpPr>
            </xdr:nvSpPr>
            <xdr:spPr bwMode="auto">
              <a:xfrm flipH="1" flipV="1">
                <a:off x="342" y="257"/>
                <a:ext cx="14"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92" name="Line 42">
                <a:extLst>
                  <a:ext uri="{FF2B5EF4-FFF2-40B4-BE49-F238E27FC236}">
                    <a16:creationId xmlns:a16="http://schemas.microsoft.com/office/drawing/2014/main" id="{00000000-0008-0000-0400-000000070000}"/>
                  </a:ext>
                </a:extLst>
              </xdr:cNvPr>
              <xdr:cNvSpPr>
                <a:spLocks noChangeShapeType="1"/>
              </xdr:cNvSpPr>
            </xdr:nvSpPr>
            <xdr:spPr bwMode="auto">
              <a:xfrm>
                <a:off x="330" y="273"/>
                <a:ext cx="26"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93" name="Line 43">
                <a:extLst>
                  <a:ext uri="{FF2B5EF4-FFF2-40B4-BE49-F238E27FC236}">
                    <a16:creationId xmlns:a16="http://schemas.microsoft.com/office/drawing/2014/main" id="{00000000-0008-0000-0400-000001070000}"/>
                  </a:ext>
                </a:extLst>
              </xdr:cNvPr>
              <xdr:cNvSpPr>
                <a:spLocks noChangeShapeType="1"/>
              </xdr:cNvSpPr>
            </xdr:nvSpPr>
            <xdr:spPr bwMode="auto">
              <a:xfrm flipH="1" flipV="1">
                <a:off x="330" y="273"/>
                <a:ext cx="14"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94" name="Line 44">
                <a:extLst>
                  <a:ext uri="{FF2B5EF4-FFF2-40B4-BE49-F238E27FC236}">
                    <a16:creationId xmlns:a16="http://schemas.microsoft.com/office/drawing/2014/main" id="{00000000-0008-0000-0400-000002070000}"/>
                  </a:ext>
                </a:extLst>
              </xdr:cNvPr>
              <xdr:cNvSpPr>
                <a:spLocks noChangeShapeType="1"/>
              </xdr:cNvSpPr>
            </xdr:nvSpPr>
            <xdr:spPr bwMode="auto">
              <a:xfrm>
                <a:off x="319" y="288"/>
                <a:ext cx="25"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95" name="Line 45">
                <a:extLst>
                  <a:ext uri="{FF2B5EF4-FFF2-40B4-BE49-F238E27FC236}">
                    <a16:creationId xmlns:a16="http://schemas.microsoft.com/office/drawing/2014/main" id="{00000000-0008-0000-0400-000003070000}"/>
                  </a:ext>
                </a:extLst>
              </xdr:cNvPr>
              <xdr:cNvSpPr>
                <a:spLocks noChangeShapeType="1"/>
              </xdr:cNvSpPr>
            </xdr:nvSpPr>
            <xdr:spPr bwMode="auto">
              <a:xfrm flipH="1" flipV="1">
                <a:off x="319" y="288"/>
                <a:ext cx="14"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96" name="Line 46">
                <a:extLst>
                  <a:ext uri="{FF2B5EF4-FFF2-40B4-BE49-F238E27FC236}">
                    <a16:creationId xmlns:a16="http://schemas.microsoft.com/office/drawing/2014/main" id="{00000000-0008-0000-0400-000004070000}"/>
                  </a:ext>
                </a:extLst>
              </xdr:cNvPr>
              <xdr:cNvSpPr>
                <a:spLocks noChangeShapeType="1"/>
              </xdr:cNvSpPr>
            </xdr:nvSpPr>
            <xdr:spPr bwMode="auto">
              <a:xfrm>
                <a:off x="306" y="304"/>
                <a:ext cx="27"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97" name="Line 47">
                <a:extLst>
                  <a:ext uri="{FF2B5EF4-FFF2-40B4-BE49-F238E27FC236}">
                    <a16:creationId xmlns:a16="http://schemas.microsoft.com/office/drawing/2014/main" id="{00000000-0008-0000-0400-000005070000}"/>
                  </a:ext>
                </a:extLst>
              </xdr:cNvPr>
              <xdr:cNvSpPr>
                <a:spLocks noChangeShapeType="1"/>
              </xdr:cNvSpPr>
            </xdr:nvSpPr>
            <xdr:spPr bwMode="auto">
              <a:xfrm flipH="1" flipV="1">
                <a:off x="368" y="225"/>
                <a:ext cx="20" cy="1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98" name="Line 48">
                <a:extLst>
                  <a:ext uri="{FF2B5EF4-FFF2-40B4-BE49-F238E27FC236}">
                    <a16:creationId xmlns:a16="http://schemas.microsoft.com/office/drawing/2014/main" id="{00000000-0008-0000-0400-000006070000}"/>
                  </a:ext>
                </a:extLst>
              </xdr:cNvPr>
              <xdr:cNvSpPr>
                <a:spLocks noChangeShapeType="1"/>
              </xdr:cNvSpPr>
            </xdr:nvSpPr>
            <xdr:spPr bwMode="auto">
              <a:xfrm flipH="1" flipV="1">
                <a:off x="306" y="304"/>
                <a:ext cx="21" cy="1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99" name="Line 49">
                <a:extLst>
                  <a:ext uri="{FF2B5EF4-FFF2-40B4-BE49-F238E27FC236}">
                    <a16:creationId xmlns:a16="http://schemas.microsoft.com/office/drawing/2014/main" id="{00000000-0008-0000-0400-000007070000}"/>
                  </a:ext>
                </a:extLst>
              </xdr:cNvPr>
              <xdr:cNvSpPr>
                <a:spLocks noChangeShapeType="1"/>
              </xdr:cNvSpPr>
            </xdr:nvSpPr>
            <xdr:spPr bwMode="auto">
              <a:xfrm flipH="1" flipV="1">
                <a:off x="289" y="331"/>
                <a:ext cx="14" cy="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00" name="Line 50">
                <a:extLst>
                  <a:ext uri="{FF2B5EF4-FFF2-40B4-BE49-F238E27FC236}">
                    <a16:creationId xmlns:a16="http://schemas.microsoft.com/office/drawing/2014/main" id="{00000000-0008-0000-0400-000008070000}"/>
                  </a:ext>
                </a:extLst>
              </xdr:cNvPr>
              <xdr:cNvSpPr>
                <a:spLocks noChangeShapeType="1"/>
              </xdr:cNvSpPr>
            </xdr:nvSpPr>
            <xdr:spPr bwMode="auto">
              <a:xfrm>
                <a:off x="294" y="323"/>
                <a:ext cx="23"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01" name="Line 51">
                <a:extLst>
                  <a:ext uri="{FF2B5EF4-FFF2-40B4-BE49-F238E27FC236}">
                    <a16:creationId xmlns:a16="http://schemas.microsoft.com/office/drawing/2014/main" id="{00000000-0008-0000-0400-000009070000}"/>
                  </a:ext>
                </a:extLst>
              </xdr:cNvPr>
              <xdr:cNvSpPr>
                <a:spLocks noChangeShapeType="1"/>
              </xdr:cNvSpPr>
            </xdr:nvSpPr>
            <xdr:spPr bwMode="auto">
              <a:xfrm flipH="1" flipV="1">
                <a:off x="294" y="323"/>
                <a:ext cx="9" cy="1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02" name="Line 52">
                <a:extLst>
                  <a:ext uri="{FF2B5EF4-FFF2-40B4-BE49-F238E27FC236}">
                    <a16:creationId xmlns:a16="http://schemas.microsoft.com/office/drawing/2014/main" id="{00000000-0008-0000-0400-00000A070000}"/>
                  </a:ext>
                </a:extLst>
              </xdr:cNvPr>
              <xdr:cNvSpPr>
                <a:spLocks noChangeShapeType="1"/>
              </xdr:cNvSpPr>
            </xdr:nvSpPr>
            <xdr:spPr bwMode="auto">
              <a:xfrm flipV="1">
                <a:off x="284" y="339"/>
                <a:ext cx="19"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03" name="Line 53">
                <a:extLst>
                  <a:ext uri="{FF2B5EF4-FFF2-40B4-BE49-F238E27FC236}">
                    <a16:creationId xmlns:a16="http://schemas.microsoft.com/office/drawing/2014/main" id="{00000000-0008-0000-0400-00000B070000}"/>
                  </a:ext>
                </a:extLst>
              </xdr:cNvPr>
              <xdr:cNvSpPr>
                <a:spLocks noChangeShapeType="1"/>
              </xdr:cNvSpPr>
            </xdr:nvSpPr>
            <xdr:spPr bwMode="auto">
              <a:xfrm flipH="1" flipV="1">
                <a:off x="284" y="340"/>
                <a:ext cx="5" cy="1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04" name="Line 54">
                <a:extLst>
                  <a:ext uri="{FF2B5EF4-FFF2-40B4-BE49-F238E27FC236}">
                    <a16:creationId xmlns:a16="http://schemas.microsoft.com/office/drawing/2014/main" id="{00000000-0008-0000-0400-00000C070000}"/>
                  </a:ext>
                </a:extLst>
              </xdr:cNvPr>
              <xdr:cNvSpPr>
                <a:spLocks noChangeShapeType="1"/>
              </xdr:cNvSpPr>
            </xdr:nvSpPr>
            <xdr:spPr bwMode="auto">
              <a:xfrm flipH="1" flipV="1">
                <a:off x="279" y="348"/>
                <a:ext cx="10" cy="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05" name="Line 55">
                <a:extLst>
                  <a:ext uri="{FF2B5EF4-FFF2-40B4-BE49-F238E27FC236}">
                    <a16:creationId xmlns:a16="http://schemas.microsoft.com/office/drawing/2014/main" id="{00000000-0008-0000-0400-00000D070000}"/>
                  </a:ext>
                </a:extLst>
              </xdr:cNvPr>
              <xdr:cNvSpPr>
                <a:spLocks noChangeShapeType="1"/>
              </xdr:cNvSpPr>
            </xdr:nvSpPr>
            <xdr:spPr bwMode="auto">
              <a:xfrm flipV="1">
                <a:off x="275" y="353"/>
                <a:ext cx="14"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06" name="Line 56">
                <a:extLst>
                  <a:ext uri="{FF2B5EF4-FFF2-40B4-BE49-F238E27FC236}">
                    <a16:creationId xmlns:a16="http://schemas.microsoft.com/office/drawing/2014/main" id="{00000000-0008-0000-0400-00000E070000}"/>
                  </a:ext>
                </a:extLst>
              </xdr:cNvPr>
              <xdr:cNvSpPr>
                <a:spLocks noChangeShapeType="1"/>
              </xdr:cNvSpPr>
            </xdr:nvSpPr>
            <xdr:spPr bwMode="auto">
              <a:xfrm flipH="1" flipV="1">
                <a:off x="275" y="354"/>
                <a:ext cx="3" cy="1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07" name="Line 57">
                <a:extLst>
                  <a:ext uri="{FF2B5EF4-FFF2-40B4-BE49-F238E27FC236}">
                    <a16:creationId xmlns:a16="http://schemas.microsoft.com/office/drawing/2014/main" id="{00000000-0008-0000-0400-00000F070000}"/>
                  </a:ext>
                </a:extLst>
              </xdr:cNvPr>
              <xdr:cNvSpPr>
                <a:spLocks noChangeShapeType="1"/>
              </xdr:cNvSpPr>
            </xdr:nvSpPr>
            <xdr:spPr bwMode="auto">
              <a:xfrm flipV="1">
                <a:off x="267" y="365"/>
                <a:ext cx="1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08" name="Line 58">
                <a:extLst>
                  <a:ext uri="{FF2B5EF4-FFF2-40B4-BE49-F238E27FC236}">
                    <a16:creationId xmlns:a16="http://schemas.microsoft.com/office/drawing/2014/main" id="{00000000-0008-0000-0400-000010070000}"/>
                  </a:ext>
                </a:extLst>
              </xdr:cNvPr>
              <xdr:cNvSpPr>
                <a:spLocks noChangeShapeType="1"/>
              </xdr:cNvSpPr>
            </xdr:nvSpPr>
            <xdr:spPr bwMode="auto">
              <a:xfrm flipH="1" flipV="1">
                <a:off x="267" y="367"/>
                <a:ext cx="1" cy="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09" name="Line 59">
                <a:extLst>
                  <a:ext uri="{FF2B5EF4-FFF2-40B4-BE49-F238E27FC236}">
                    <a16:creationId xmlns:a16="http://schemas.microsoft.com/office/drawing/2014/main" id="{00000000-0008-0000-0400-000011070000}"/>
                  </a:ext>
                </a:extLst>
              </xdr:cNvPr>
              <xdr:cNvSpPr>
                <a:spLocks noChangeShapeType="1"/>
              </xdr:cNvSpPr>
            </xdr:nvSpPr>
            <xdr:spPr bwMode="auto">
              <a:xfrm flipV="1">
                <a:off x="261" y="375"/>
                <a:ext cx="7"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10" name="Line 60">
                <a:extLst>
                  <a:ext uri="{FF2B5EF4-FFF2-40B4-BE49-F238E27FC236}">
                    <a16:creationId xmlns:a16="http://schemas.microsoft.com/office/drawing/2014/main" id="{00000000-0008-0000-0400-000012070000}"/>
                  </a:ext>
                </a:extLst>
              </xdr:cNvPr>
              <xdr:cNvSpPr>
                <a:spLocks noChangeShapeType="1"/>
              </xdr:cNvSpPr>
            </xdr:nvSpPr>
            <xdr:spPr bwMode="auto">
              <a:xfrm flipH="1" flipV="1">
                <a:off x="267" y="367"/>
                <a:ext cx="6"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11" name="Line 61">
                <a:extLst>
                  <a:ext uri="{FF2B5EF4-FFF2-40B4-BE49-F238E27FC236}">
                    <a16:creationId xmlns:a16="http://schemas.microsoft.com/office/drawing/2014/main" id="{00000000-0008-0000-0400-000013070000}"/>
                  </a:ext>
                </a:extLst>
              </xdr:cNvPr>
              <xdr:cNvSpPr>
                <a:spLocks noChangeShapeType="1"/>
              </xdr:cNvSpPr>
            </xdr:nvSpPr>
            <xdr:spPr bwMode="auto">
              <a:xfrm flipH="1" flipV="1">
                <a:off x="261" y="377"/>
                <a:ext cx="3"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12" name="Line 62">
                <a:extLst>
                  <a:ext uri="{FF2B5EF4-FFF2-40B4-BE49-F238E27FC236}">
                    <a16:creationId xmlns:a16="http://schemas.microsoft.com/office/drawing/2014/main" id="{00000000-0008-0000-0400-000014070000}"/>
                  </a:ext>
                </a:extLst>
              </xdr:cNvPr>
              <xdr:cNvSpPr>
                <a:spLocks noChangeShapeType="1"/>
              </xdr:cNvSpPr>
            </xdr:nvSpPr>
            <xdr:spPr bwMode="auto">
              <a:xfrm flipV="1">
                <a:off x="248" y="373"/>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13" name="Line 63">
                <a:extLst>
                  <a:ext uri="{FF2B5EF4-FFF2-40B4-BE49-F238E27FC236}">
                    <a16:creationId xmlns:a16="http://schemas.microsoft.com/office/drawing/2014/main" id="{00000000-0008-0000-0400-000015070000}"/>
                  </a:ext>
                </a:extLst>
              </xdr:cNvPr>
              <xdr:cNvSpPr>
                <a:spLocks noChangeShapeType="1"/>
              </xdr:cNvSpPr>
            </xdr:nvSpPr>
            <xdr:spPr bwMode="auto">
              <a:xfrm>
                <a:off x="253" y="386"/>
                <a:ext cx="1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14" name="Line 64">
                <a:extLst>
                  <a:ext uri="{FF2B5EF4-FFF2-40B4-BE49-F238E27FC236}">
                    <a16:creationId xmlns:a16="http://schemas.microsoft.com/office/drawing/2014/main" id="{00000000-0008-0000-0400-000016070000}"/>
                  </a:ext>
                </a:extLst>
              </xdr:cNvPr>
              <xdr:cNvSpPr>
                <a:spLocks noChangeShapeType="1"/>
              </xdr:cNvSpPr>
            </xdr:nvSpPr>
            <xdr:spPr bwMode="auto">
              <a:xfrm>
                <a:off x="248" y="373"/>
                <a:ext cx="2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15" name="Line 65">
                <a:extLst>
                  <a:ext uri="{FF2B5EF4-FFF2-40B4-BE49-F238E27FC236}">
                    <a16:creationId xmlns:a16="http://schemas.microsoft.com/office/drawing/2014/main" id="{00000000-0008-0000-0400-000017070000}"/>
                  </a:ext>
                </a:extLst>
              </xdr:cNvPr>
              <xdr:cNvSpPr>
                <a:spLocks noChangeShapeType="1"/>
              </xdr:cNvSpPr>
            </xdr:nvSpPr>
            <xdr:spPr bwMode="auto">
              <a:xfrm flipV="1">
                <a:off x="268" y="373"/>
                <a:ext cx="0" cy="2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16" name="Line 66">
                <a:extLst>
                  <a:ext uri="{FF2B5EF4-FFF2-40B4-BE49-F238E27FC236}">
                    <a16:creationId xmlns:a16="http://schemas.microsoft.com/office/drawing/2014/main" id="{00000000-0008-0000-0400-000018070000}"/>
                  </a:ext>
                </a:extLst>
              </xdr:cNvPr>
              <xdr:cNvSpPr>
                <a:spLocks noChangeShapeType="1"/>
              </xdr:cNvSpPr>
            </xdr:nvSpPr>
            <xdr:spPr bwMode="auto">
              <a:xfrm flipV="1">
                <a:off x="266" y="374"/>
                <a:ext cx="0" cy="1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17" name="Line 67">
                <a:extLst>
                  <a:ext uri="{FF2B5EF4-FFF2-40B4-BE49-F238E27FC236}">
                    <a16:creationId xmlns:a16="http://schemas.microsoft.com/office/drawing/2014/main" id="{00000000-0008-0000-0400-000019070000}"/>
                  </a:ext>
                </a:extLst>
              </xdr:cNvPr>
              <xdr:cNvSpPr>
                <a:spLocks noChangeShapeType="1"/>
              </xdr:cNvSpPr>
            </xdr:nvSpPr>
            <xdr:spPr bwMode="auto">
              <a:xfrm>
                <a:off x="187" y="392"/>
                <a:ext cx="6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18" name="Line 68">
                <a:extLst>
                  <a:ext uri="{FF2B5EF4-FFF2-40B4-BE49-F238E27FC236}">
                    <a16:creationId xmlns:a16="http://schemas.microsoft.com/office/drawing/2014/main" id="{00000000-0008-0000-0400-00001A070000}"/>
                  </a:ext>
                </a:extLst>
              </xdr:cNvPr>
              <xdr:cNvSpPr>
                <a:spLocks noChangeShapeType="1"/>
              </xdr:cNvSpPr>
            </xdr:nvSpPr>
            <xdr:spPr bwMode="auto">
              <a:xfrm flipH="1" flipV="1">
                <a:off x="189" y="284"/>
                <a:ext cx="56" cy="10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19" name="Line 69">
                <a:extLst>
                  <a:ext uri="{FF2B5EF4-FFF2-40B4-BE49-F238E27FC236}">
                    <a16:creationId xmlns:a16="http://schemas.microsoft.com/office/drawing/2014/main" id="{00000000-0008-0000-0400-00001B070000}"/>
                  </a:ext>
                </a:extLst>
              </xdr:cNvPr>
              <xdr:cNvSpPr>
                <a:spLocks noChangeShapeType="1"/>
              </xdr:cNvSpPr>
            </xdr:nvSpPr>
            <xdr:spPr bwMode="auto">
              <a:xfrm>
                <a:off x="187" y="284"/>
                <a:ext cx="0" cy="11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20" name="Line 70">
                <a:extLst>
                  <a:ext uri="{FF2B5EF4-FFF2-40B4-BE49-F238E27FC236}">
                    <a16:creationId xmlns:a16="http://schemas.microsoft.com/office/drawing/2014/main" id="{00000000-0008-0000-0400-00001C070000}"/>
                  </a:ext>
                </a:extLst>
              </xdr:cNvPr>
              <xdr:cNvSpPr>
                <a:spLocks noChangeShapeType="1"/>
              </xdr:cNvSpPr>
            </xdr:nvSpPr>
            <xdr:spPr bwMode="auto">
              <a:xfrm>
                <a:off x="304" y="307"/>
                <a:ext cx="13"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21" name="Line 71">
                <a:extLst>
                  <a:ext uri="{FF2B5EF4-FFF2-40B4-BE49-F238E27FC236}">
                    <a16:creationId xmlns:a16="http://schemas.microsoft.com/office/drawing/2014/main" id="{00000000-0008-0000-0400-00001D070000}"/>
                  </a:ext>
                </a:extLst>
              </xdr:cNvPr>
              <xdr:cNvSpPr>
                <a:spLocks noChangeShapeType="1"/>
              </xdr:cNvSpPr>
            </xdr:nvSpPr>
            <xdr:spPr bwMode="auto">
              <a:xfrm flipV="1">
                <a:off x="189" y="77"/>
                <a:ext cx="302" cy="20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22" name="Line 72">
                <a:extLst>
                  <a:ext uri="{FF2B5EF4-FFF2-40B4-BE49-F238E27FC236}">
                    <a16:creationId xmlns:a16="http://schemas.microsoft.com/office/drawing/2014/main" id="{00000000-0008-0000-0400-00001E070000}"/>
                  </a:ext>
                </a:extLst>
              </xdr:cNvPr>
              <xdr:cNvSpPr>
                <a:spLocks noChangeShapeType="1"/>
              </xdr:cNvSpPr>
            </xdr:nvSpPr>
            <xdr:spPr bwMode="auto">
              <a:xfrm flipH="1" flipV="1">
                <a:off x="502" y="67"/>
                <a:ext cx="5"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23" name="Line 73">
                <a:extLst>
                  <a:ext uri="{FF2B5EF4-FFF2-40B4-BE49-F238E27FC236}">
                    <a16:creationId xmlns:a16="http://schemas.microsoft.com/office/drawing/2014/main" id="{00000000-0008-0000-0400-00001F070000}"/>
                  </a:ext>
                </a:extLst>
              </xdr:cNvPr>
              <xdr:cNvSpPr>
                <a:spLocks noChangeShapeType="1"/>
              </xdr:cNvSpPr>
            </xdr:nvSpPr>
            <xdr:spPr bwMode="auto">
              <a:xfrm flipV="1">
                <a:off x="427" y="67"/>
                <a:ext cx="75" cy="8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24" name="Line 74">
                <a:extLst>
                  <a:ext uri="{FF2B5EF4-FFF2-40B4-BE49-F238E27FC236}">
                    <a16:creationId xmlns:a16="http://schemas.microsoft.com/office/drawing/2014/main" id="{00000000-0008-0000-0400-000020070000}"/>
                  </a:ext>
                </a:extLst>
              </xdr:cNvPr>
              <xdr:cNvSpPr>
                <a:spLocks noChangeShapeType="1"/>
              </xdr:cNvSpPr>
            </xdr:nvSpPr>
            <xdr:spPr bwMode="auto">
              <a:xfrm flipV="1">
                <a:off x="448" y="70"/>
                <a:ext cx="59" cy="8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25" name="Line 75">
                <a:extLst>
                  <a:ext uri="{FF2B5EF4-FFF2-40B4-BE49-F238E27FC236}">
                    <a16:creationId xmlns:a16="http://schemas.microsoft.com/office/drawing/2014/main" id="{00000000-0008-0000-0400-000021070000}"/>
                  </a:ext>
                </a:extLst>
              </xdr:cNvPr>
              <xdr:cNvSpPr>
                <a:spLocks noChangeShapeType="1"/>
              </xdr:cNvSpPr>
            </xdr:nvSpPr>
            <xdr:spPr bwMode="auto">
              <a:xfrm flipV="1">
                <a:off x="304" y="148"/>
                <a:ext cx="123" cy="15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26" name="Line 76">
                <a:extLst>
                  <a:ext uri="{FF2B5EF4-FFF2-40B4-BE49-F238E27FC236}">
                    <a16:creationId xmlns:a16="http://schemas.microsoft.com/office/drawing/2014/main" id="{00000000-0008-0000-0400-000022070000}"/>
                  </a:ext>
                </a:extLst>
              </xdr:cNvPr>
              <xdr:cNvSpPr>
                <a:spLocks noChangeShapeType="1"/>
              </xdr:cNvSpPr>
            </xdr:nvSpPr>
            <xdr:spPr bwMode="auto">
              <a:xfrm flipH="1" flipV="1">
                <a:off x="304" y="307"/>
                <a:ext cx="20" cy="1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27" name="Line 77">
                <a:extLst>
                  <a:ext uri="{FF2B5EF4-FFF2-40B4-BE49-F238E27FC236}">
                    <a16:creationId xmlns:a16="http://schemas.microsoft.com/office/drawing/2014/main" id="{00000000-0008-0000-0400-000023070000}"/>
                  </a:ext>
                </a:extLst>
              </xdr:cNvPr>
              <xdr:cNvSpPr>
                <a:spLocks noChangeShapeType="1"/>
              </xdr:cNvSpPr>
            </xdr:nvSpPr>
            <xdr:spPr bwMode="auto">
              <a:xfrm flipV="1">
                <a:off x="253" y="318"/>
                <a:ext cx="71" cy="7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28" name="Line 78">
                <a:extLst>
                  <a:ext uri="{FF2B5EF4-FFF2-40B4-BE49-F238E27FC236}">
                    <a16:creationId xmlns:a16="http://schemas.microsoft.com/office/drawing/2014/main" id="{00000000-0008-0000-0400-000024070000}"/>
                  </a:ext>
                </a:extLst>
              </xdr:cNvPr>
              <xdr:cNvSpPr>
                <a:spLocks noChangeShapeType="1"/>
              </xdr:cNvSpPr>
            </xdr:nvSpPr>
            <xdr:spPr bwMode="auto">
              <a:xfrm flipV="1">
                <a:off x="253" y="382"/>
                <a:ext cx="7" cy="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29" name="Line 79">
                <a:extLst>
                  <a:ext uri="{FF2B5EF4-FFF2-40B4-BE49-F238E27FC236}">
                    <a16:creationId xmlns:a16="http://schemas.microsoft.com/office/drawing/2014/main" id="{00000000-0008-0000-0400-000025070000}"/>
                  </a:ext>
                </a:extLst>
              </xdr:cNvPr>
              <xdr:cNvSpPr>
                <a:spLocks noChangeShapeType="1"/>
              </xdr:cNvSpPr>
            </xdr:nvSpPr>
            <xdr:spPr bwMode="auto">
              <a:xfrm flipV="1">
                <a:off x="263" y="374"/>
                <a:ext cx="3"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30" name="Line 80">
                <a:extLst>
                  <a:ext uri="{FF2B5EF4-FFF2-40B4-BE49-F238E27FC236}">
                    <a16:creationId xmlns:a16="http://schemas.microsoft.com/office/drawing/2014/main" id="{00000000-0008-0000-0400-000026070000}"/>
                  </a:ext>
                </a:extLst>
              </xdr:cNvPr>
              <xdr:cNvSpPr>
                <a:spLocks noChangeShapeType="1"/>
              </xdr:cNvSpPr>
            </xdr:nvSpPr>
            <xdr:spPr bwMode="auto">
              <a:xfrm flipV="1">
                <a:off x="269" y="359"/>
                <a:ext cx="8"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31" name="Line 81">
                <a:extLst>
                  <a:ext uri="{FF2B5EF4-FFF2-40B4-BE49-F238E27FC236}">
                    <a16:creationId xmlns:a16="http://schemas.microsoft.com/office/drawing/2014/main" id="{00000000-0008-0000-0400-000027070000}"/>
                  </a:ext>
                </a:extLst>
              </xdr:cNvPr>
              <xdr:cNvSpPr>
                <a:spLocks noChangeShapeType="1"/>
              </xdr:cNvSpPr>
            </xdr:nvSpPr>
            <xdr:spPr bwMode="auto">
              <a:xfrm flipV="1">
                <a:off x="281" y="351"/>
                <a:ext cx="3"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32" name="Line 82">
                <a:extLst>
                  <a:ext uri="{FF2B5EF4-FFF2-40B4-BE49-F238E27FC236}">
                    <a16:creationId xmlns:a16="http://schemas.microsoft.com/office/drawing/2014/main" id="{00000000-0008-0000-0400-000028070000}"/>
                  </a:ext>
                </a:extLst>
              </xdr:cNvPr>
              <xdr:cNvSpPr>
                <a:spLocks noChangeShapeType="1"/>
              </xdr:cNvSpPr>
            </xdr:nvSpPr>
            <xdr:spPr bwMode="auto">
              <a:xfrm flipV="1">
                <a:off x="287" y="336"/>
                <a:ext cx="8" cy="1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33" name="Line 83">
                <a:extLst>
                  <a:ext uri="{FF2B5EF4-FFF2-40B4-BE49-F238E27FC236}">
                    <a16:creationId xmlns:a16="http://schemas.microsoft.com/office/drawing/2014/main" id="{00000000-0008-0000-0400-000029070000}"/>
                  </a:ext>
                </a:extLst>
              </xdr:cNvPr>
              <xdr:cNvSpPr>
                <a:spLocks noChangeShapeType="1"/>
              </xdr:cNvSpPr>
            </xdr:nvSpPr>
            <xdr:spPr bwMode="auto">
              <a:xfrm flipV="1">
                <a:off x="299" y="328"/>
                <a:ext cx="2"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34" name="Line 84">
                <a:extLst>
                  <a:ext uri="{FF2B5EF4-FFF2-40B4-BE49-F238E27FC236}">
                    <a16:creationId xmlns:a16="http://schemas.microsoft.com/office/drawing/2014/main" id="{00000000-0008-0000-0400-00002A070000}"/>
                  </a:ext>
                </a:extLst>
              </xdr:cNvPr>
              <xdr:cNvSpPr>
                <a:spLocks noChangeShapeType="1"/>
              </xdr:cNvSpPr>
            </xdr:nvSpPr>
            <xdr:spPr bwMode="auto">
              <a:xfrm flipV="1">
                <a:off x="305" y="314"/>
                <a:ext cx="8"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35" name="Line 85">
                <a:extLst>
                  <a:ext uri="{FF2B5EF4-FFF2-40B4-BE49-F238E27FC236}">
                    <a16:creationId xmlns:a16="http://schemas.microsoft.com/office/drawing/2014/main" id="{00000000-0008-0000-0400-00002B070000}"/>
                  </a:ext>
                </a:extLst>
              </xdr:cNvPr>
              <xdr:cNvSpPr>
                <a:spLocks noChangeShapeType="1"/>
              </xdr:cNvSpPr>
            </xdr:nvSpPr>
            <xdr:spPr bwMode="auto">
              <a:xfrm flipV="1">
                <a:off x="316" y="306"/>
                <a:ext cx="3"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36" name="Line 86">
                <a:extLst>
                  <a:ext uri="{FF2B5EF4-FFF2-40B4-BE49-F238E27FC236}">
                    <a16:creationId xmlns:a16="http://schemas.microsoft.com/office/drawing/2014/main" id="{00000000-0008-0000-0400-00002C070000}"/>
                  </a:ext>
                </a:extLst>
              </xdr:cNvPr>
              <xdr:cNvSpPr>
                <a:spLocks noChangeShapeType="1"/>
              </xdr:cNvSpPr>
            </xdr:nvSpPr>
            <xdr:spPr bwMode="auto">
              <a:xfrm flipV="1">
                <a:off x="323" y="291"/>
                <a:ext cx="8"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37" name="Line 87">
                <a:extLst>
                  <a:ext uri="{FF2B5EF4-FFF2-40B4-BE49-F238E27FC236}">
                    <a16:creationId xmlns:a16="http://schemas.microsoft.com/office/drawing/2014/main" id="{00000000-0008-0000-0400-00002D070000}"/>
                  </a:ext>
                </a:extLst>
              </xdr:cNvPr>
              <xdr:cNvSpPr>
                <a:spLocks noChangeShapeType="1"/>
              </xdr:cNvSpPr>
            </xdr:nvSpPr>
            <xdr:spPr bwMode="auto">
              <a:xfrm flipV="1">
                <a:off x="334" y="283"/>
                <a:ext cx="3"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38" name="Line 88">
                <a:extLst>
                  <a:ext uri="{FF2B5EF4-FFF2-40B4-BE49-F238E27FC236}">
                    <a16:creationId xmlns:a16="http://schemas.microsoft.com/office/drawing/2014/main" id="{00000000-0008-0000-0400-00002E070000}"/>
                  </a:ext>
                </a:extLst>
              </xdr:cNvPr>
              <xdr:cNvSpPr>
                <a:spLocks noChangeShapeType="1"/>
              </xdr:cNvSpPr>
            </xdr:nvSpPr>
            <xdr:spPr bwMode="auto">
              <a:xfrm flipV="1">
                <a:off x="340" y="268"/>
                <a:ext cx="8"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39" name="Line 89">
                <a:extLst>
                  <a:ext uri="{FF2B5EF4-FFF2-40B4-BE49-F238E27FC236}">
                    <a16:creationId xmlns:a16="http://schemas.microsoft.com/office/drawing/2014/main" id="{00000000-0008-0000-0400-00002F070000}"/>
                  </a:ext>
                </a:extLst>
              </xdr:cNvPr>
              <xdr:cNvSpPr>
                <a:spLocks noChangeShapeType="1"/>
              </xdr:cNvSpPr>
            </xdr:nvSpPr>
            <xdr:spPr bwMode="auto">
              <a:xfrm flipV="1">
                <a:off x="352" y="260"/>
                <a:ext cx="3"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40" name="Line 90">
                <a:extLst>
                  <a:ext uri="{FF2B5EF4-FFF2-40B4-BE49-F238E27FC236}">
                    <a16:creationId xmlns:a16="http://schemas.microsoft.com/office/drawing/2014/main" id="{00000000-0008-0000-0400-000030070000}"/>
                  </a:ext>
                </a:extLst>
              </xdr:cNvPr>
              <xdr:cNvSpPr>
                <a:spLocks noChangeShapeType="1"/>
              </xdr:cNvSpPr>
            </xdr:nvSpPr>
            <xdr:spPr bwMode="auto">
              <a:xfrm flipV="1">
                <a:off x="358" y="245"/>
                <a:ext cx="8" cy="1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41" name="Line 91">
                <a:extLst>
                  <a:ext uri="{FF2B5EF4-FFF2-40B4-BE49-F238E27FC236}">
                    <a16:creationId xmlns:a16="http://schemas.microsoft.com/office/drawing/2014/main" id="{00000000-0008-0000-0400-000031070000}"/>
                  </a:ext>
                </a:extLst>
              </xdr:cNvPr>
              <xdr:cNvSpPr>
                <a:spLocks noChangeShapeType="1"/>
              </xdr:cNvSpPr>
            </xdr:nvSpPr>
            <xdr:spPr bwMode="auto">
              <a:xfrm flipV="1">
                <a:off x="370" y="237"/>
                <a:ext cx="2"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42" name="Line 92">
                <a:extLst>
                  <a:ext uri="{FF2B5EF4-FFF2-40B4-BE49-F238E27FC236}">
                    <a16:creationId xmlns:a16="http://schemas.microsoft.com/office/drawing/2014/main" id="{00000000-0008-0000-0400-000032070000}"/>
                  </a:ext>
                </a:extLst>
              </xdr:cNvPr>
              <xdr:cNvSpPr>
                <a:spLocks noChangeShapeType="1"/>
              </xdr:cNvSpPr>
            </xdr:nvSpPr>
            <xdr:spPr bwMode="auto">
              <a:xfrm flipV="1">
                <a:off x="376" y="223"/>
                <a:ext cx="8"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43" name="Line 93">
                <a:extLst>
                  <a:ext uri="{FF2B5EF4-FFF2-40B4-BE49-F238E27FC236}">
                    <a16:creationId xmlns:a16="http://schemas.microsoft.com/office/drawing/2014/main" id="{00000000-0008-0000-0400-000033070000}"/>
                  </a:ext>
                </a:extLst>
              </xdr:cNvPr>
              <xdr:cNvSpPr>
                <a:spLocks noChangeShapeType="1"/>
              </xdr:cNvSpPr>
            </xdr:nvSpPr>
            <xdr:spPr bwMode="auto">
              <a:xfrm flipV="1">
                <a:off x="387" y="215"/>
                <a:ext cx="3"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44" name="Line 94">
                <a:extLst>
                  <a:ext uri="{FF2B5EF4-FFF2-40B4-BE49-F238E27FC236}">
                    <a16:creationId xmlns:a16="http://schemas.microsoft.com/office/drawing/2014/main" id="{00000000-0008-0000-0400-000034070000}"/>
                  </a:ext>
                </a:extLst>
              </xdr:cNvPr>
              <xdr:cNvSpPr>
                <a:spLocks noChangeShapeType="1"/>
              </xdr:cNvSpPr>
            </xdr:nvSpPr>
            <xdr:spPr bwMode="auto">
              <a:xfrm flipV="1">
                <a:off x="394" y="200"/>
                <a:ext cx="8"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45" name="Line 95">
                <a:extLst>
                  <a:ext uri="{FF2B5EF4-FFF2-40B4-BE49-F238E27FC236}">
                    <a16:creationId xmlns:a16="http://schemas.microsoft.com/office/drawing/2014/main" id="{00000000-0008-0000-0400-000035070000}"/>
                  </a:ext>
                </a:extLst>
              </xdr:cNvPr>
              <xdr:cNvSpPr>
                <a:spLocks noChangeShapeType="1"/>
              </xdr:cNvSpPr>
            </xdr:nvSpPr>
            <xdr:spPr bwMode="auto">
              <a:xfrm flipV="1">
                <a:off x="405" y="192"/>
                <a:ext cx="3"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46" name="Line 96">
                <a:extLst>
                  <a:ext uri="{FF2B5EF4-FFF2-40B4-BE49-F238E27FC236}">
                    <a16:creationId xmlns:a16="http://schemas.microsoft.com/office/drawing/2014/main" id="{00000000-0008-0000-0400-000036070000}"/>
                  </a:ext>
                </a:extLst>
              </xdr:cNvPr>
              <xdr:cNvSpPr>
                <a:spLocks noChangeShapeType="1"/>
              </xdr:cNvSpPr>
            </xdr:nvSpPr>
            <xdr:spPr bwMode="auto">
              <a:xfrm flipV="1">
                <a:off x="411" y="177"/>
                <a:ext cx="8"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47" name="Line 97">
                <a:extLst>
                  <a:ext uri="{FF2B5EF4-FFF2-40B4-BE49-F238E27FC236}">
                    <a16:creationId xmlns:a16="http://schemas.microsoft.com/office/drawing/2014/main" id="{00000000-0008-0000-0400-000037070000}"/>
                  </a:ext>
                </a:extLst>
              </xdr:cNvPr>
              <xdr:cNvSpPr>
                <a:spLocks noChangeShapeType="1"/>
              </xdr:cNvSpPr>
            </xdr:nvSpPr>
            <xdr:spPr bwMode="auto">
              <a:xfrm flipV="1">
                <a:off x="423" y="169"/>
                <a:ext cx="3"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48" name="Line 98">
                <a:extLst>
                  <a:ext uri="{FF2B5EF4-FFF2-40B4-BE49-F238E27FC236}">
                    <a16:creationId xmlns:a16="http://schemas.microsoft.com/office/drawing/2014/main" id="{00000000-0008-0000-0400-000038070000}"/>
                  </a:ext>
                </a:extLst>
              </xdr:cNvPr>
              <xdr:cNvSpPr>
                <a:spLocks noChangeShapeType="1"/>
              </xdr:cNvSpPr>
            </xdr:nvSpPr>
            <xdr:spPr bwMode="auto">
              <a:xfrm flipV="1">
                <a:off x="429" y="154"/>
                <a:ext cx="8" cy="1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49" name="Line 99">
                <a:extLst>
                  <a:ext uri="{FF2B5EF4-FFF2-40B4-BE49-F238E27FC236}">
                    <a16:creationId xmlns:a16="http://schemas.microsoft.com/office/drawing/2014/main" id="{00000000-0008-0000-0400-000039070000}"/>
                  </a:ext>
                </a:extLst>
              </xdr:cNvPr>
              <xdr:cNvSpPr>
                <a:spLocks noChangeShapeType="1"/>
              </xdr:cNvSpPr>
            </xdr:nvSpPr>
            <xdr:spPr bwMode="auto">
              <a:xfrm flipV="1">
                <a:off x="441" y="146"/>
                <a:ext cx="2"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50" name="Line 100">
                <a:extLst>
                  <a:ext uri="{FF2B5EF4-FFF2-40B4-BE49-F238E27FC236}">
                    <a16:creationId xmlns:a16="http://schemas.microsoft.com/office/drawing/2014/main" id="{00000000-0008-0000-0400-00003A070000}"/>
                  </a:ext>
                </a:extLst>
              </xdr:cNvPr>
              <xdr:cNvSpPr>
                <a:spLocks noChangeShapeType="1"/>
              </xdr:cNvSpPr>
            </xdr:nvSpPr>
            <xdr:spPr bwMode="auto">
              <a:xfrm flipV="1">
                <a:off x="447" y="132"/>
                <a:ext cx="8"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51" name="Line 101">
                <a:extLst>
                  <a:ext uri="{FF2B5EF4-FFF2-40B4-BE49-F238E27FC236}">
                    <a16:creationId xmlns:a16="http://schemas.microsoft.com/office/drawing/2014/main" id="{00000000-0008-0000-0400-00003B070000}"/>
                  </a:ext>
                </a:extLst>
              </xdr:cNvPr>
              <xdr:cNvSpPr>
                <a:spLocks noChangeShapeType="1"/>
              </xdr:cNvSpPr>
            </xdr:nvSpPr>
            <xdr:spPr bwMode="auto">
              <a:xfrm flipV="1">
                <a:off x="458" y="124"/>
                <a:ext cx="3"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52" name="Line 102">
                <a:extLst>
                  <a:ext uri="{FF2B5EF4-FFF2-40B4-BE49-F238E27FC236}">
                    <a16:creationId xmlns:a16="http://schemas.microsoft.com/office/drawing/2014/main" id="{00000000-0008-0000-0400-00003C070000}"/>
                  </a:ext>
                </a:extLst>
              </xdr:cNvPr>
              <xdr:cNvSpPr>
                <a:spLocks noChangeShapeType="1"/>
              </xdr:cNvSpPr>
            </xdr:nvSpPr>
            <xdr:spPr bwMode="auto">
              <a:xfrm flipV="1">
                <a:off x="465" y="109"/>
                <a:ext cx="8"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53" name="Line 103">
                <a:extLst>
                  <a:ext uri="{FF2B5EF4-FFF2-40B4-BE49-F238E27FC236}">
                    <a16:creationId xmlns:a16="http://schemas.microsoft.com/office/drawing/2014/main" id="{00000000-0008-0000-0400-00003D070000}"/>
                  </a:ext>
                </a:extLst>
              </xdr:cNvPr>
              <xdr:cNvSpPr>
                <a:spLocks noChangeShapeType="1"/>
              </xdr:cNvSpPr>
            </xdr:nvSpPr>
            <xdr:spPr bwMode="auto">
              <a:xfrm flipV="1">
                <a:off x="476" y="101"/>
                <a:ext cx="3"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54" name="Line 104">
                <a:extLst>
                  <a:ext uri="{FF2B5EF4-FFF2-40B4-BE49-F238E27FC236}">
                    <a16:creationId xmlns:a16="http://schemas.microsoft.com/office/drawing/2014/main" id="{00000000-0008-0000-0400-00003E070000}"/>
                  </a:ext>
                </a:extLst>
              </xdr:cNvPr>
              <xdr:cNvSpPr>
                <a:spLocks noChangeShapeType="1"/>
              </xdr:cNvSpPr>
            </xdr:nvSpPr>
            <xdr:spPr bwMode="auto">
              <a:xfrm flipV="1">
                <a:off x="482" y="86"/>
                <a:ext cx="8"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55" name="Line 105">
                <a:extLst>
                  <a:ext uri="{FF2B5EF4-FFF2-40B4-BE49-F238E27FC236}">
                    <a16:creationId xmlns:a16="http://schemas.microsoft.com/office/drawing/2014/main" id="{00000000-0008-0000-0400-00003F070000}"/>
                  </a:ext>
                </a:extLst>
              </xdr:cNvPr>
              <xdr:cNvSpPr>
                <a:spLocks noChangeShapeType="1"/>
              </xdr:cNvSpPr>
            </xdr:nvSpPr>
            <xdr:spPr bwMode="auto">
              <a:xfrm flipV="1">
                <a:off x="494" y="78"/>
                <a:ext cx="3"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56" name="Line 106">
                <a:extLst>
                  <a:ext uri="{FF2B5EF4-FFF2-40B4-BE49-F238E27FC236}">
                    <a16:creationId xmlns:a16="http://schemas.microsoft.com/office/drawing/2014/main" id="{00000000-0008-0000-0400-000040070000}"/>
                  </a:ext>
                </a:extLst>
              </xdr:cNvPr>
              <xdr:cNvSpPr>
                <a:spLocks noChangeShapeType="1"/>
              </xdr:cNvSpPr>
            </xdr:nvSpPr>
            <xdr:spPr bwMode="auto">
              <a:xfrm flipV="1">
                <a:off x="500" y="65"/>
                <a:ext cx="7" cy="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57" name="Line 107">
                <a:extLst>
                  <a:ext uri="{FF2B5EF4-FFF2-40B4-BE49-F238E27FC236}">
                    <a16:creationId xmlns:a16="http://schemas.microsoft.com/office/drawing/2014/main" id="{00000000-0008-0000-0400-000041070000}"/>
                  </a:ext>
                </a:extLst>
              </xdr:cNvPr>
              <xdr:cNvSpPr>
                <a:spLocks noChangeShapeType="1"/>
              </xdr:cNvSpPr>
            </xdr:nvSpPr>
            <xdr:spPr bwMode="auto">
              <a:xfrm flipV="1">
                <a:off x="253" y="307"/>
                <a:ext cx="51" cy="8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58" name="Line 108">
                <a:extLst>
                  <a:ext uri="{FF2B5EF4-FFF2-40B4-BE49-F238E27FC236}">
                    <a16:creationId xmlns:a16="http://schemas.microsoft.com/office/drawing/2014/main" id="{00000000-0008-0000-0400-000042070000}"/>
                  </a:ext>
                </a:extLst>
              </xdr:cNvPr>
              <xdr:cNvSpPr>
                <a:spLocks noChangeShapeType="1"/>
              </xdr:cNvSpPr>
            </xdr:nvSpPr>
            <xdr:spPr bwMode="auto">
              <a:xfrm>
                <a:off x="187" y="399"/>
                <a:ext cx="66"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59" name="Line 109">
                <a:extLst>
                  <a:ext uri="{FF2B5EF4-FFF2-40B4-BE49-F238E27FC236}">
                    <a16:creationId xmlns:a16="http://schemas.microsoft.com/office/drawing/2014/main" id="{00000000-0008-0000-0400-000043070000}"/>
                  </a:ext>
                </a:extLst>
              </xdr:cNvPr>
              <xdr:cNvSpPr>
                <a:spLocks noChangeShapeType="1"/>
              </xdr:cNvSpPr>
            </xdr:nvSpPr>
            <xdr:spPr bwMode="auto">
              <a:xfrm>
                <a:off x="191" y="399"/>
                <a:ext cx="2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60" name="Line 110">
                <a:extLst>
                  <a:ext uri="{FF2B5EF4-FFF2-40B4-BE49-F238E27FC236}">
                    <a16:creationId xmlns:a16="http://schemas.microsoft.com/office/drawing/2014/main" id="{00000000-0008-0000-0400-000044070000}"/>
                  </a:ext>
                </a:extLst>
              </xdr:cNvPr>
              <xdr:cNvSpPr>
                <a:spLocks noChangeShapeType="1"/>
              </xdr:cNvSpPr>
            </xdr:nvSpPr>
            <xdr:spPr bwMode="auto">
              <a:xfrm>
                <a:off x="215" y="40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61" name="Line 111">
                <a:extLst>
                  <a:ext uri="{FF2B5EF4-FFF2-40B4-BE49-F238E27FC236}">
                    <a16:creationId xmlns:a16="http://schemas.microsoft.com/office/drawing/2014/main" id="{00000000-0008-0000-0400-000045070000}"/>
                  </a:ext>
                </a:extLst>
              </xdr:cNvPr>
              <xdr:cNvSpPr>
                <a:spLocks noChangeShapeType="1"/>
              </xdr:cNvSpPr>
            </xdr:nvSpPr>
            <xdr:spPr bwMode="auto">
              <a:xfrm>
                <a:off x="215" y="400"/>
                <a:ext cx="3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62" name="Freeform 112">
                <a:extLst>
                  <a:ext uri="{FF2B5EF4-FFF2-40B4-BE49-F238E27FC236}">
                    <a16:creationId xmlns:a16="http://schemas.microsoft.com/office/drawing/2014/main" id="{00000000-0008-0000-0400-000046070000}"/>
                  </a:ext>
                </a:extLst>
              </xdr:cNvPr>
              <xdr:cNvSpPr>
                <a:spLocks/>
              </xdr:cNvSpPr>
            </xdr:nvSpPr>
            <xdr:spPr bwMode="auto">
              <a:xfrm>
                <a:off x="187" y="282"/>
                <a:ext cx="5" cy="4"/>
              </a:xfrm>
              <a:custGeom>
                <a:avLst/>
                <a:gdLst>
                  <a:gd name="T0" fmla="*/ 5 w 5"/>
                  <a:gd name="T1" fmla="*/ 2 h 4"/>
                  <a:gd name="T2" fmla="*/ 4 w 5"/>
                  <a:gd name="T3" fmla="*/ 0 h 4"/>
                  <a:gd name="T4" fmla="*/ 2 w 5"/>
                  <a:gd name="T5" fmla="*/ 0 h 4"/>
                  <a:gd name="T6" fmla="*/ 0 w 5"/>
                  <a:gd name="T7" fmla="*/ 0 h 4"/>
                  <a:gd name="T8" fmla="*/ 0 w 5"/>
                  <a:gd name="T9" fmla="*/ 2 h 4"/>
                  <a:gd name="T10" fmla="*/ 0 w 5"/>
                  <a:gd name="T11" fmla="*/ 4 h 4"/>
                  <a:gd name="T12" fmla="*/ 2 w 5"/>
                  <a:gd name="T13" fmla="*/ 4 h 4"/>
                  <a:gd name="T14" fmla="*/ 4 w 5"/>
                  <a:gd name="T15" fmla="*/ 4 h 4"/>
                  <a:gd name="T16" fmla="*/ 5 w 5"/>
                  <a:gd name="T17" fmla="*/ 2 h 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 h="4">
                    <a:moveTo>
                      <a:pt x="5" y="2"/>
                    </a:moveTo>
                    <a:lnTo>
                      <a:pt x="4" y="0"/>
                    </a:lnTo>
                    <a:lnTo>
                      <a:pt x="2" y="0"/>
                    </a:lnTo>
                    <a:lnTo>
                      <a:pt x="0" y="0"/>
                    </a:lnTo>
                    <a:lnTo>
                      <a:pt x="0" y="2"/>
                    </a:lnTo>
                    <a:lnTo>
                      <a:pt x="0" y="4"/>
                    </a:lnTo>
                    <a:lnTo>
                      <a:pt x="2" y="4"/>
                    </a:lnTo>
                    <a:lnTo>
                      <a:pt x="4" y="4"/>
                    </a:lnTo>
                    <a:lnTo>
                      <a:pt x="5" y="2"/>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63" name="Line 113">
                <a:extLst>
                  <a:ext uri="{FF2B5EF4-FFF2-40B4-BE49-F238E27FC236}">
                    <a16:creationId xmlns:a16="http://schemas.microsoft.com/office/drawing/2014/main" id="{00000000-0008-0000-0400-000047070000}"/>
                  </a:ext>
                </a:extLst>
              </xdr:cNvPr>
              <xdr:cNvSpPr>
                <a:spLocks noChangeShapeType="1"/>
              </xdr:cNvSpPr>
            </xdr:nvSpPr>
            <xdr:spPr bwMode="auto">
              <a:xfrm flipV="1">
                <a:off x="253" y="392"/>
                <a:ext cx="0" cy="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64" name="Line 114">
                <a:extLst>
                  <a:ext uri="{FF2B5EF4-FFF2-40B4-BE49-F238E27FC236}">
                    <a16:creationId xmlns:a16="http://schemas.microsoft.com/office/drawing/2014/main" id="{00000000-0008-0000-0400-000048070000}"/>
                  </a:ext>
                </a:extLst>
              </xdr:cNvPr>
              <xdr:cNvSpPr>
                <a:spLocks noChangeShapeType="1"/>
              </xdr:cNvSpPr>
            </xdr:nvSpPr>
            <xdr:spPr bwMode="auto">
              <a:xfrm flipV="1">
                <a:off x="248" y="40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65" name="Line 115">
                <a:extLst>
                  <a:ext uri="{FF2B5EF4-FFF2-40B4-BE49-F238E27FC236}">
                    <a16:creationId xmlns:a16="http://schemas.microsoft.com/office/drawing/2014/main" id="{00000000-0008-0000-0400-000049070000}"/>
                  </a:ext>
                </a:extLst>
              </xdr:cNvPr>
              <xdr:cNvSpPr>
                <a:spLocks noChangeShapeType="1"/>
              </xdr:cNvSpPr>
            </xdr:nvSpPr>
            <xdr:spPr bwMode="auto">
              <a:xfrm>
                <a:off x="215" y="401"/>
                <a:ext cx="3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66" name="Line 123">
                <a:extLst>
                  <a:ext uri="{FF2B5EF4-FFF2-40B4-BE49-F238E27FC236}">
                    <a16:creationId xmlns:a16="http://schemas.microsoft.com/office/drawing/2014/main" id="{00000000-0008-0000-0400-00004A070000}"/>
                  </a:ext>
                </a:extLst>
              </xdr:cNvPr>
              <xdr:cNvSpPr>
                <a:spLocks noChangeShapeType="1"/>
              </xdr:cNvSpPr>
            </xdr:nvSpPr>
            <xdr:spPr bwMode="auto">
              <a:xfrm flipV="1">
                <a:off x="241" y="401"/>
                <a:ext cx="4" cy="3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67" name="Line 124">
                <a:extLst>
                  <a:ext uri="{FF2B5EF4-FFF2-40B4-BE49-F238E27FC236}">
                    <a16:creationId xmlns:a16="http://schemas.microsoft.com/office/drawing/2014/main" id="{00000000-0008-0000-0400-00004B070000}"/>
                  </a:ext>
                </a:extLst>
              </xdr:cNvPr>
              <xdr:cNvSpPr>
                <a:spLocks noChangeShapeType="1"/>
              </xdr:cNvSpPr>
            </xdr:nvSpPr>
            <xdr:spPr bwMode="auto">
              <a:xfrm flipH="1" flipV="1">
                <a:off x="217" y="401"/>
                <a:ext cx="4" cy="3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68" name="Line 125">
                <a:extLst>
                  <a:ext uri="{FF2B5EF4-FFF2-40B4-BE49-F238E27FC236}">
                    <a16:creationId xmlns:a16="http://schemas.microsoft.com/office/drawing/2014/main" id="{00000000-0008-0000-0400-00004C070000}"/>
                  </a:ext>
                </a:extLst>
              </xdr:cNvPr>
              <xdr:cNvSpPr>
                <a:spLocks noChangeShapeType="1"/>
              </xdr:cNvSpPr>
            </xdr:nvSpPr>
            <xdr:spPr bwMode="auto">
              <a:xfrm>
                <a:off x="501" y="128"/>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69" name="Line 126">
                <a:extLst>
                  <a:ext uri="{FF2B5EF4-FFF2-40B4-BE49-F238E27FC236}">
                    <a16:creationId xmlns:a16="http://schemas.microsoft.com/office/drawing/2014/main" id="{00000000-0008-0000-0400-00004D070000}"/>
                  </a:ext>
                </a:extLst>
              </xdr:cNvPr>
              <xdr:cNvSpPr>
                <a:spLocks noChangeShapeType="1"/>
              </xdr:cNvSpPr>
            </xdr:nvSpPr>
            <xdr:spPr bwMode="auto">
              <a:xfrm>
                <a:off x="501" y="128"/>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70" name="Line 127">
                <a:extLst>
                  <a:ext uri="{FF2B5EF4-FFF2-40B4-BE49-F238E27FC236}">
                    <a16:creationId xmlns:a16="http://schemas.microsoft.com/office/drawing/2014/main" id="{00000000-0008-0000-0400-00004E070000}"/>
                  </a:ext>
                </a:extLst>
              </xdr:cNvPr>
              <xdr:cNvSpPr>
                <a:spLocks noChangeShapeType="1"/>
              </xdr:cNvSpPr>
            </xdr:nvSpPr>
            <xdr:spPr bwMode="auto">
              <a:xfrm>
                <a:off x="493" y="131"/>
                <a:ext cx="1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71" name="Line 128">
                <a:extLst>
                  <a:ext uri="{FF2B5EF4-FFF2-40B4-BE49-F238E27FC236}">
                    <a16:creationId xmlns:a16="http://schemas.microsoft.com/office/drawing/2014/main" id="{00000000-0008-0000-0400-00004F070000}"/>
                  </a:ext>
                </a:extLst>
              </xdr:cNvPr>
              <xdr:cNvSpPr>
                <a:spLocks noChangeShapeType="1"/>
              </xdr:cNvSpPr>
            </xdr:nvSpPr>
            <xdr:spPr bwMode="auto">
              <a:xfrm>
                <a:off x="493" y="131"/>
                <a:ext cx="1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72" name="Line 129">
                <a:extLst>
                  <a:ext uri="{FF2B5EF4-FFF2-40B4-BE49-F238E27FC236}">
                    <a16:creationId xmlns:a16="http://schemas.microsoft.com/office/drawing/2014/main" id="{00000000-0008-0000-0400-000050070000}"/>
                  </a:ext>
                </a:extLst>
              </xdr:cNvPr>
              <xdr:cNvSpPr>
                <a:spLocks noChangeShapeType="1"/>
              </xdr:cNvSpPr>
            </xdr:nvSpPr>
            <xdr:spPr bwMode="auto">
              <a:xfrm flipH="1">
                <a:off x="500" y="133"/>
                <a:ext cx="3" cy="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73" name="Line 130">
                <a:extLst>
                  <a:ext uri="{FF2B5EF4-FFF2-40B4-BE49-F238E27FC236}">
                    <a16:creationId xmlns:a16="http://schemas.microsoft.com/office/drawing/2014/main" id="{00000000-0008-0000-0400-000051070000}"/>
                  </a:ext>
                </a:extLst>
              </xdr:cNvPr>
              <xdr:cNvSpPr>
                <a:spLocks noChangeShapeType="1"/>
              </xdr:cNvSpPr>
            </xdr:nvSpPr>
            <xdr:spPr bwMode="auto">
              <a:xfrm flipH="1">
                <a:off x="500" y="133"/>
                <a:ext cx="3" cy="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74" name="Freeform 131">
                <a:extLst>
                  <a:ext uri="{FF2B5EF4-FFF2-40B4-BE49-F238E27FC236}">
                    <a16:creationId xmlns:a16="http://schemas.microsoft.com/office/drawing/2014/main" id="{00000000-0008-0000-0400-000052070000}"/>
                  </a:ext>
                </a:extLst>
              </xdr:cNvPr>
              <xdr:cNvSpPr>
                <a:spLocks/>
              </xdr:cNvSpPr>
            </xdr:nvSpPr>
            <xdr:spPr bwMode="auto">
              <a:xfrm>
                <a:off x="498" y="141"/>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75" name="Freeform 132">
                <a:extLst>
                  <a:ext uri="{FF2B5EF4-FFF2-40B4-BE49-F238E27FC236}">
                    <a16:creationId xmlns:a16="http://schemas.microsoft.com/office/drawing/2014/main" id="{00000000-0008-0000-0400-000053070000}"/>
                  </a:ext>
                </a:extLst>
              </xdr:cNvPr>
              <xdr:cNvSpPr>
                <a:spLocks/>
              </xdr:cNvSpPr>
            </xdr:nvSpPr>
            <xdr:spPr bwMode="auto">
              <a:xfrm>
                <a:off x="498" y="141"/>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76" name="Freeform 133">
                <a:extLst>
                  <a:ext uri="{FF2B5EF4-FFF2-40B4-BE49-F238E27FC236}">
                    <a16:creationId xmlns:a16="http://schemas.microsoft.com/office/drawing/2014/main" id="{00000000-0008-0000-0400-000054070000}"/>
                  </a:ext>
                </a:extLst>
              </xdr:cNvPr>
              <xdr:cNvSpPr>
                <a:spLocks/>
              </xdr:cNvSpPr>
            </xdr:nvSpPr>
            <xdr:spPr bwMode="auto">
              <a:xfrm>
                <a:off x="498" y="141"/>
                <a:ext cx="1" cy="0"/>
              </a:xfrm>
              <a:custGeom>
                <a:avLst/>
                <a:gdLst>
                  <a:gd name="T0" fmla="*/ 0 w 1"/>
                  <a:gd name="T1" fmla="*/ 0 w 1"/>
                  <a:gd name="T2" fmla="*/ 0 w 1"/>
                  <a:gd name="T3" fmla="*/ 1 w 1"/>
                  <a:gd name="T4" fmla="*/ 1 w 1"/>
                </a:gdLst>
                <a:ahLst/>
                <a:cxnLst>
                  <a:cxn ang="0">
                    <a:pos x="T0" y="0"/>
                  </a:cxn>
                  <a:cxn ang="0">
                    <a:pos x="T1" y="0"/>
                  </a:cxn>
                  <a:cxn ang="0">
                    <a:pos x="T2" y="0"/>
                  </a:cxn>
                  <a:cxn ang="0">
                    <a:pos x="T3" y="0"/>
                  </a:cxn>
                  <a:cxn ang="0">
                    <a:pos x="T4" y="0"/>
                  </a:cxn>
                </a:cxnLst>
                <a:rect l="0" t="0" r="r" b="b"/>
                <a:pathLst>
                  <a:path w="1">
                    <a:moveTo>
                      <a:pt x="0" y="0"/>
                    </a:moveTo>
                    <a:lnTo>
                      <a:pt x="0" y="0"/>
                    </a:lnTo>
                    <a:lnTo>
                      <a:pt x="0" y="0"/>
                    </a:lnTo>
                    <a:lnTo>
                      <a:pt x="1"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77" name="Freeform 134">
                <a:extLst>
                  <a:ext uri="{FF2B5EF4-FFF2-40B4-BE49-F238E27FC236}">
                    <a16:creationId xmlns:a16="http://schemas.microsoft.com/office/drawing/2014/main" id="{00000000-0008-0000-0400-000055070000}"/>
                  </a:ext>
                </a:extLst>
              </xdr:cNvPr>
              <xdr:cNvSpPr>
                <a:spLocks/>
              </xdr:cNvSpPr>
            </xdr:nvSpPr>
            <xdr:spPr bwMode="auto">
              <a:xfrm>
                <a:off x="497" y="140"/>
                <a:ext cx="1" cy="1"/>
              </a:xfrm>
              <a:custGeom>
                <a:avLst/>
                <a:gdLst>
                  <a:gd name="T0" fmla="*/ 1 w 1"/>
                  <a:gd name="T1" fmla="*/ 0 h 1"/>
                  <a:gd name="T2" fmla="*/ 1 w 1"/>
                  <a:gd name="T3" fmla="*/ 1 h 1"/>
                  <a:gd name="T4" fmla="*/ 0 w 1"/>
                  <a:gd name="T5" fmla="*/ 1 h 1"/>
                </a:gdLst>
                <a:ahLst/>
                <a:cxnLst>
                  <a:cxn ang="0">
                    <a:pos x="T0" y="T1"/>
                  </a:cxn>
                  <a:cxn ang="0">
                    <a:pos x="T2" y="T3"/>
                  </a:cxn>
                  <a:cxn ang="0">
                    <a:pos x="T4" y="T5"/>
                  </a:cxn>
                </a:cxnLst>
                <a:rect l="0" t="0" r="r" b="b"/>
                <a:pathLst>
                  <a:path w="1" h="1">
                    <a:moveTo>
                      <a:pt x="1" y="0"/>
                    </a:moveTo>
                    <a:lnTo>
                      <a:pt x="1" y="1"/>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78" name="Freeform 135">
                <a:extLst>
                  <a:ext uri="{FF2B5EF4-FFF2-40B4-BE49-F238E27FC236}">
                    <a16:creationId xmlns:a16="http://schemas.microsoft.com/office/drawing/2014/main" id="{00000000-0008-0000-0400-000056070000}"/>
                  </a:ext>
                </a:extLst>
              </xdr:cNvPr>
              <xdr:cNvSpPr>
                <a:spLocks/>
              </xdr:cNvSpPr>
            </xdr:nvSpPr>
            <xdr:spPr bwMode="auto">
              <a:xfrm>
                <a:off x="497" y="140"/>
                <a:ext cx="1" cy="1"/>
              </a:xfrm>
              <a:custGeom>
                <a:avLst/>
                <a:gdLst>
                  <a:gd name="T0" fmla="*/ 1 w 1"/>
                  <a:gd name="T1" fmla="*/ 0 h 1"/>
                  <a:gd name="T2" fmla="*/ 1 w 1"/>
                  <a:gd name="T3" fmla="*/ 1 h 1"/>
                  <a:gd name="T4" fmla="*/ 0 w 1"/>
                  <a:gd name="T5" fmla="*/ 1 h 1"/>
                </a:gdLst>
                <a:ahLst/>
                <a:cxnLst>
                  <a:cxn ang="0">
                    <a:pos x="T0" y="T1"/>
                  </a:cxn>
                  <a:cxn ang="0">
                    <a:pos x="T2" y="T3"/>
                  </a:cxn>
                  <a:cxn ang="0">
                    <a:pos x="T4" y="T5"/>
                  </a:cxn>
                </a:cxnLst>
                <a:rect l="0" t="0" r="r" b="b"/>
                <a:pathLst>
                  <a:path w="1" h="1">
                    <a:moveTo>
                      <a:pt x="1" y="0"/>
                    </a:moveTo>
                    <a:lnTo>
                      <a:pt x="1" y="1"/>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79" name="Freeform 136">
                <a:extLst>
                  <a:ext uri="{FF2B5EF4-FFF2-40B4-BE49-F238E27FC236}">
                    <a16:creationId xmlns:a16="http://schemas.microsoft.com/office/drawing/2014/main" id="{00000000-0008-0000-0400-000057070000}"/>
                  </a:ext>
                </a:extLst>
              </xdr:cNvPr>
              <xdr:cNvSpPr>
                <a:spLocks/>
              </xdr:cNvSpPr>
            </xdr:nvSpPr>
            <xdr:spPr bwMode="auto">
              <a:xfrm>
                <a:off x="498" y="141"/>
                <a:ext cx="1" cy="0"/>
              </a:xfrm>
              <a:custGeom>
                <a:avLst/>
                <a:gdLst>
                  <a:gd name="T0" fmla="*/ 0 w 1"/>
                  <a:gd name="T1" fmla="*/ 0 w 1"/>
                  <a:gd name="T2" fmla="*/ 0 w 1"/>
                  <a:gd name="T3" fmla="*/ 1 w 1"/>
                  <a:gd name="T4" fmla="*/ 1 w 1"/>
                </a:gdLst>
                <a:ahLst/>
                <a:cxnLst>
                  <a:cxn ang="0">
                    <a:pos x="T0" y="0"/>
                  </a:cxn>
                  <a:cxn ang="0">
                    <a:pos x="T1" y="0"/>
                  </a:cxn>
                  <a:cxn ang="0">
                    <a:pos x="T2" y="0"/>
                  </a:cxn>
                  <a:cxn ang="0">
                    <a:pos x="T3" y="0"/>
                  </a:cxn>
                  <a:cxn ang="0">
                    <a:pos x="T4" y="0"/>
                  </a:cxn>
                </a:cxnLst>
                <a:rect l="0" t="0" r="r" b="b"/>
                <a:pathLst>
                  <a:path w="1">
                    <a:moveTo>
                      <a:pt x="0" y="0"/>
                    </a:moveTo>
                    <a:lnTo>
                      <a:pt x="0" y="0"/>
                    </a:lnTo>
                    <a:lnTo>
                      <a:pt x="0" y="0"/>
                    </a:lnTo>
                    <a:lnTo>
                      <a:pt x="1"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80" name="Freeform 137">
                <a:extLst>
                  <a:ext uri="{FF2B5EF4-FFF2-40B4-BE49-F238E27FC236}">
                    <a16:creationId xmlns:a16="http://schemas.microsoft.com/office/drawing/2014/main" id="{00000000-0008-0000-0400-000058070000}"/>
                  </a:ext>
                </a:extLst>
              </xdr:cNvPr>
              <xdr:cNvSpPr>
                <a:spLocks/>
              </xdr:cNvSpPr>
            </xdr:nvSpPr>
            <xdr:spPr bwMode="auto">
              <a:xfrm>
                <a:off x="499" y="140"/>
                <a:ext cx="0" cy="1"/>
              </a:xfrm>
              <a:custGeom>
                <a:avLst/>
                <a:gdLst>
                  <a:gd name="T0" fmla="*/ 1 h 1"/>
                  <a:gd name="T1" fmla="*/ 1 h 1"/>
                  <a:gd name="T2" fmla="*/ 0 h 1"/>
                </a:gdLst>
                <a:ahLst/>
                <a:cxnLst>
                  <a:cxn ang="0">
                    <a:pos x="0" y="T0"/>
                  </a:cxn>
                  <a:cxn ang="0">
                    <a:pos x="0" y="T1"/>
                  </a:cxn>
                  <a:cxn ang="0">
                    <a:pos x="0" y="T2"/>
                  </a:cxn>
                </a:cxnLst>
                <a:rect l="0" t="0" r="r" b="b"/>
                <a:pathLst>
                  <a:path h="1">
                    <a:moveTo>
                      <a:pt x="0" y="1"/>
                    </a:moveTo>
                    <a:lnTo>
                      <a:pt x="0"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81" name="Freeform 138">
                <a:extLst>
                  <a:ext uri="{FF2B5EF4-FFF2-40B4-BE49-F238E27FC236}">
                    <a16:creationId xmlns:a16="http://schemas.microsoft.com/office/drawing/2014/main" id="{00000000-0008-0000-0400-000059070000}"/>
                  </a:ext>
                </a:extLst>
              </xdr:cNvPr>
              <xdr:cNvSpPr>
                <a:spLocks/>
              </xdr:cNvSpPr>
            </xdr:nvSpPr>
            <xdr:spPr bwMode="auto">
              <a:xfrm>
                <a:off x="499" y="141"/>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82" name="Freeform 139">
                <a:extLst>
                  <a:ext uri="{FF2B5EF4-FFF2-40B4-BE49-F238E27FC236}">
                    <a16:creationId xmlns:a16="http://schemas.microsoft.com/office/drawing/2014/main" id="{00000000-0008-0000-0400-00005A070000}"/>
                  </a:ext>
                </a:extLst>
              </xdr:cNvPr>
              <xdr:cNvSpPr>
                <a:spLocks/>
              </xdr:cNvSpPr>
            </xdr:nvSpPr>
            <xdr:spPr bwMode="auto">
              <a:xfrm>
                <a:off x="499" y="141"/>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83" name="Freeform 140">
                <a:extLst>
                  <a:ext uri="{FF2B5EF4-FFF2-40B4-BE49-F238E27FC236}">
                    <a16:creationId xmlns:a16="http://schemas.microsoft.com/office/drawing/2014/main" id="{00000000-0008-0000-0400-00005B070000}"/>
                  </a:ext>
                </a:extLst>
              </xdr:cNvPr>
              <xdr:cNvSpPr>
                <a:spLocks/>
              </xdr:cNvSpPr>
            </xdr:nvSpPr>
            <xdr:spPr bwMode="auto">
              <a:xfrm>
                <a:off x="499" y="140"/>
                <a:ext cx="0" cy="1"/>
              </a:xfrm>
              <a:custGeom>
                <a:avLst/>
                <a:gdLst>
                  <a:gd name="T0" fmla="*/ 1 h 1"/>
                  <a:gd name="T1" fmla="*/ 1 h 1"/>
                  <a:gd name="T2" fmla="*/ 0 h 1"/>
                </a:gdLst>
                <a:ahLst/>
                <a:cxnLst>
                  <a:cxn ang="0">
                    <a:pos x="0" y="T0"/>
                  </a:cxn>
                  <a:cxn ang="0">
                    <a:pos x="0" y="T1"/>
                  </a:cxn>
                  <a:cxn ang="0">
                    <a:pos x="0" y="T2"/>
                  </a:cxn>
                </a:cxnLst>
                <a:rect l="0" t="0" r="r" b="b"/>
                <a:pathLst>
                  <a:path h="1">
                    <a:moveTo>
                      <a:pt x="0" y="1"/>
                    </a:moveTo>
                    <a:lnTo>
                      <a:pt x="0"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84" name="Line 141">
                <a:extLst>
                  <a:ext uri="{FF2B5EF4-FFF2-40B4-BE49-F238E27FC236}">
                    <a16:creationId xmlns:a16="http://schemas.microsoft.com/office/drawing/2014/main" id="{00000000-0008-0000-0400-00005C070000}"/>
                  </a:ext>
                </a:extLst>
              </xdr:cNvPr>
              <xdr:cNvSpPr>
                <a:spLocks noChangeShapeType="1"/>
              </xdr:cNvSpPr>
            </xdr:nvSpPr>
            <xdr:spPr bwMode="auto">
              <a:xfrm flipH="1" flipV="1">
                <a:off x="499" y="141"/>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85" name="Line 142">
                <a:extLst>
                  <a:ext uri="{FF2B5EF4-FFF2-40B4-BE49-F238E27FC236}">
                    <a16:creationId xmlns:a16="http://schemas.microsoft.com/office/drawing/2014/main" id="{00000000-0008-0000-0400-00005D070000}"/>
                  </a:ext>
                </a:extLst>
              </xdr:cNvPr>
              <xdr:cNvSpPr>
                <a:spLocks noChangeShapeType="1"/>
              </xdr:cNvSpPr>
            </xdr:nvSpPr>
            <xdr:spPr bwMode="auto">
              <a:xfrm flipV="1">
                <a:off x="499" y="141"/>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86" name="Line 143">
                <a:extLst>
                  <a:ext uri="{FF2B5EF4-FFF2-40B4-BE49-F238E27FC236}">
                    <a16:creationId xmlns:a16="http://schemas.microsoft.com/office/drawing/2014/main" id="{00000000-0008-0000-0400-00005E070000}"/>
                  </a:ext>
                </a:extLst>
              </xdr:cNvPr>
              <xdr:cNvSpPr>
                <a:spLocks noChangeShapeType="1"/>
              </xdr:cNvSpPr>
            </xdr:nvSpPr>
            <xdr:spPr bwMode="auto">
              <a:xfrm flipV="1">
                <a:off x="499" y="141"/>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87" name="Line 144">
                <a:extLst>
                  <a:ext uri="{FF2B5EF4-FFF2-40B4-BE49-F238E27FC236}">
                    <a16:creationId xmlns:a16="http://schemas.microsoft.com/office/drawing/2014/main" id="{00000000-0008-0000-0400-00005F070000}"/>
                  </a:ext>
                </a:extLst>
              </xdr:cNvPr>
              <xdr:cNvSpPr>
                <a:spLocks noChangeShapeType="1"/>
              </xdr:cNvSpPr>
            </xdr:nvSpPr>
            <xdr:spPr bwMode="auto">
              <a:xfrm flipH="1" flipV="1">
                <a:off x="499" y="141"/>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88" name="Line 145">
                <a:extLst>
                  <a:ext uri="{FF2B5EF4-FFF2-40B4-BE49-F238E27FC236}">
                    <a16:creationId xmlns:a16="http://schemas.microsoft.com/office/drawing/2014/main" id="{00000000-0008-0000-0400-000060070000}"/>
                  </a:ext>
                </a:extLst>
              </xdr:cNvPr>
              <xdr:cNvSpPr>
                <a:spLocks noChangeShapeType="1"/>
              </xdr:cNvSpPr>
            </xdr:nvSpPr>
            <xdr:spPr bwMode="auto">
              <a:xfrm>
                <a:off x="499" y="14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89" name="Freeform 146">
                <a:extLst>
                  <a:ext uri="{FF2B5EF4-FFF2-40B4-BE49-F238E27FC236}">
                    <a16:creationId xmlns:a16="http://schemas.microsoft.com/office/drawing/2014/main" id="{00000000-0008-0000-0400-000061070000}"/>
                  </a:ext>
                </a:extLst>
              </xdr:cNvPr>
              <xdr:cNvSpPr>
                <a:spLocks/>
              </xdr:cNvSpPr>
            </xdr:nvSpPr>
            <xdr:spPr bwMode="auto">
              <a:xfrm>
                <a:off x="499" y="143"/>
                <a:ext cx="1" cy="1"/>
              </a:xfrm>
              <a:custGeom>
                <a:avLst/>
                <a:gdLst>
                  <a:gd name="T0" fmla="*/ 1 w 1"/>
                  <a:gd name="T1" fmla="*/ 1 h 1"/>
                  <a:gd name="T2" fmla="*/ 1 w 1"/>
                  <a:gd name="T3" fmla="*/ 1 h 1"/>
                  <a:gd name="T4" fmla="*/ 0 w 1"/>
                  <a:gd name="T5" fmla="*/ 0 h 1"/>
                </a:gdLst>
                <a:ahLst/>
                <a:cxnLst>
                  <a:cxn ang="0">
                    <a:pos x="T0" y="T1"/>
                  </a:cxn>
                  <a:cxn ang="0">
                    <a:pos x="T2" y="T3"/>
                  </a:cxn>
                  <a:cxn ang="0">
                    <a:pos x="T4" y="T5"/>
                  </a:cxn>
                </a:cxnLst>
                <a:rect l="0" t="0" r="r" b="b"/>
                <a:pathLst>
                  <a:path w="1" h="1">
                    <a:moveTo>
                      <a:pt x="1" y="1"/>
                    </a:moveTo>
                    <a:lnTo>
                      <a:pt x="1"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90" name="Freeform 147">
                <a:extLst>
                  <a:ext uri="{FF2B5EF4-FFF2-40B4-BE49-F238E27FC236}">
                    <a16:creationId xmlns:a16="http://schemas.microsoft.com/office/drawing/2014/main" id="{00000000-0008-0000-0400-000062070000}"/>
                  </a:ext>
                </a:extLst>
              </xdr:cNvPr>
              <xdr:cNvSpPr>
                <a:spLocks/>
              </xdr:cNvSpPr>
            </xdr:nvSpPr>
            <xdr:spPr bwMode="auto">
              <a:xfrm>
                <a:off x="500" y="144"/>
                <a:ext cx="0" cy="0"/>
              </a:xfrm>
              <a:custGeom>
                <a:avLst/>
                <a:gdLst/>
                <a:ahLst/>
                <a:cxnLst>
                  <a:cxn ang="0">
                    <a:pos x="0" y="0"/>
                  </a:cxn>
                  <a:cxn ang="0">
                    <a:pos x="0" y="0"/>
                  </a:cxn>
                  <a:cxn ang="0">
                    <a:pos x="0" y="0"/>
                  </a:cxn>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lnTo>
                      <a:pt x="0" y="0"/>
                    </a:ln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891" name="Line 148">
                <a:extLst>
                  <a:ext uri="{FF2B5EF4-FFF2-40B4-BE49-F238E27FC236}">
                    <a16:creationId xmlns:a16="http://schemas.microsoft.com/office/drawing/2014/main" id="{00000000-0008-0000-0400-000063070000}"/>
                  </a:ext>
                </a:extLst>
              </xdr:cNvPr>
              <xdr:cNvSpPr>
                <a:spLocks noChangeShapeType="1"/>
              </xdr:cNvSpPr>
            </xdr:nvSpPr>
            <xdr:spPr bwMode="auto">
              <a:xfrm flipV="1">
                <a:off x="499" y="145"/>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92" name="Line 149">
                <a:extLst>
                  <a:ext uri="{FF2B5EF4-FFF2-40B4-BE49-F238E27FC236}">
                    <a16:creationId xmlns:a16="http://schemas.microsoft.com/office/drawing/2014/main" id="{00000000-0008-0000-0400-000064070000}"/>
                  </a:ext>
                </a:extLst>
              </xdr:cNvPr>
              <xdr:cNvSpPr>
                <a:spLocks noChangeShapeType="1"/>
              </xdr:cNvSpPr>
            </xdr:nvSpPr>
            <xdr:spPr bwMode="auto">
              <a:xfrm>
                <a:off x="500" y="145"/>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93" name="Line 150">
                <a:extLst>
                  <a:ext uri="{FF2B5EF4-FFF2-40B4-BE49-F238E27FC236}">
                    <a16:creationId xmlns:a16="http://schemas.microsoft.com/office/drawing/2014/main" id="{00000000-0008-0000-0400-000065070000}"/>
                  </a:ext>
                </a:extLst>
              </xdr:cNvPr>
              <xdr:cNvSpPr>
                <a:spLocks noChangeShapeType="1"/>
              </xdr:cNvSpPr>
            </xdr:nvSpPr>
            <xdr:spPr bwMode="auto">
              <a:xfrm>
                <a:off x="499" y="14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94" name="Line 151">
                <a:extLst>
                  <a:ext uri="{FF2B5EF4-FFF2-40B4-BE49-F238E27FC236}">
                    <a16:creationId xmlns:a16="http://schemas.microsoft.com/office/drawing/2014/main" id="{00000000-0008-0000-0400-000066070000}"/>
                  </a:ext>
                </a:extLst>
              </xdr:cNvPr>
              <xdr:cNvSpPr>
                <a:spLocks noChangeShapeType="1"/>
              </xdr:cNvSpPr>
            </xdr:nvSpPr>
            <xdr:spPr bwMode="auto">
              <a:xfrm>
                <a:off x="499" y="14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95" name="Line 152">
                <a:extLst>
                  <a:ext uri="{FF2B5EF4-FFF2-40B4-BE49-F238E27FC236}">
                    <a16:creationId xmlns:a16="http://schemas.microsoft.com/office/drawing/2014/main" id="{00000000-0008-0000-0400-000067070000}"/>
                  </a:ext>
                </a:extLst>
              </xdr:cNvPr>
              <xdr:cNvSpPr>
                <a:spLocks noChangeShapeType="1"/>
              </xdr:cNvSpPr>
            </xdr:nvSpPr>
            <xdr:spPr bwMode="auto">
              <a:xfrm flipV="1">
                <a:off x="499" y="144"/>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96" name="Line 153">
                <a:extLst>
                  <a:ext uri="{FF2B5EF4-FFF2-40B4-BE49-F238E27FC236}">
                    <a16:creationId xmlns:a16="http://schemas.microsoft.com/office/drawing/2014/main" id="{00000000-0008-0000-0400-000068070000}"/>
                  </a:ext>
                </a:extLst>
              </xdr:cNvPr>
              <xdr:cNvSpPr>
                <a:spLocks noChangeShapeType="1"/>
              </xdr:cNvSpPr>
            </xdr:nvSpPr>
            <xdr:spPr bwMode="auto">
              <a:xfrm flipV="1">
                <a:off x="500" y="144"/>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97" name="Line 154">
                <a:extLst>
                  <a:ext uri="{FF2B5EF4-FFF2-40B4-BE49-F238E27FC236}">
                    <a16:creationId xmlns:a16="http://schemas.microsoft.com/office/drawing/2014/main" id="{00000000-0008-0000-0400-000069070000}"/>
                  </a:ext>
                </a:extLst>
              </xdr:cNvPr>
              <xdr:cNvSpPr>
                <a:spLocks noChangeShapeType="1"/>
              </xdr:cNvSpPr>
            </xdr:nvSpPr>
            <xdr:spPr bwMode="auto">
              <a:xfrm flipV="1">
                <a:off x="500" y="144"/>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98" name="Line 155">
                <a:extLst>
                  <a:ext uri="{FF2B5EF4-FFF2-40B4-BE49-F238E27FC236}">
                    <a16:creationId xmlns:a16="http://schemas.microsoft.com/office/drawing/2014/main" id="{00000000-0008-0000-0400-00006A070000}"/>
                  </a:ext>
                </a:extLst>
              </xdr:cNvPr>
              <xdr:cNvSpPr>
                <a:spLocks noChangeShapeType="1"/>
              </xdr:cNvSpPr>
            </xdr:nvSpPr>
            <xdr:spPr bwMode="auto">
              <a:xfrm flipV="1">
                <a:off x="499" y="144"/>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99" name="Line 156">
                <a:extLst>
                  <a:ext uri="{FF2B5EF4-FFF2-40B4-BE49-F238E27FC236}">
                    <a16:creationId xmlns:a16="http://schemas.microsoft.com/office/drawing/2014/main" id="{00000000-0008-0000-0400-00006B070000}"/>
                  </a:ext>
                </a:extLst>
              </xdr:cNvPr>
              <xdr:cNvSpPr>
                <a:spLocks noChangeShapeType="1"/>
              </xdr:cNvSpPr>
            </xdr:nvSpPr>
            <xdr:spPr bwMode="auto">
              <a:xfrm>
                <a:off x="499" y="14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00" name="Line 157">
                <a:extLst>
                  <a:ext uri="{FF2B5EF4-FFF2-40B4-BE49-F238E27FC236}">
                    <a16:creationId xmlns:a16="http://schemas.microsoft.com/office/drawing/2014/main" id="{00000000-0008-0000-0400-00006C070000}"/>
                  </a:ext>
                </a:extLst>
              </xdr:cNvPr>
              <xdr:cNvSpPr>
                <a:spLocks noChangeShapeType="1"/>
              </xdr:cNvSpPr>
            </xdr:nvSpPr>
            <xdr:spPr bwMode="auto">
              <a:xfrm>
                <a:off x="499" y="14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01" name="Line 158">
                <a:extLst>
                  <a:ext uri="{FF2B5EF4-FFF2-40B4-BE49-F238E27FC236}">
                    <a16:creationId xmlns:a16="http://schemas.microsoft.com/office/drawing/2014/main" id="{00000000-0008-0000-0400-00006D070000}"/>
                  </a:ext>
                </a:extLst>
              </xdr:cNvPr>
              <xdr:cNvSpPr>
                <a:spLocks noChangeShapeType="1"/>
              </xdr:cNvSpPr>
            </xdr:nvSpPr>
            <xdr:spPr bwMode="auto">
              <a:xfrm>
                <a:off x="500" y="145"/>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02" name="Line 159">
                <a:extLst>
                  <a:ext uri="{FF2B5EF4-FFF2-40B4-BE49-F238E27FC236}">
                    <a16:creationId xmlns:a16="http://schemas.microsoft.com/office/drawing/2014/main" id="{00000000-0008-0000-0400-00006E070000}"/>
                  </a:ext>
                </a:extLst>
              </xdr:cNvPr>
              <xdr:cNvSpPr>
                <a:spLocks noChangeShapeType="1"/>
              </xdr:cNvSpPr>
            </xdr:nvSpPr>
            <xdr:spPr bwMode="auto">
              <a:xfrm flipV="1">
                <a:off x="499" y="145"/>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03" name="Freeform 160">
                <a:extLst>
                  <a:ext uri="{FF2B5EF4-FFF2-40B4-BE49-F238E27FC236}">
                    <a16:creationId xmlns:a16="http://schemas.microsoft.com/office/drawing/2014/main" id="{00000000-0008-0000-0400-00006F070000}"/>
                  </a:ext>
                </a:extLst>
              </xdr:cNvPr>
              <xdr:cNvSpPr>
                <a:spLocks/>
              </xdr:cNvSpPr>
            </xdr:nvSpPr>
            <xdr:spPr bwMode="auto">
              <a:xfrm>
                <a:off x="500" y="144"/>
                <a:ext cx="0" cy="0"/>
              </a:xfrm>
              <a:custGeom>
                <a:avLst/>
                <a:gdLst/>
                <a:ahLst/>
                <a:cxnLst>
                  <a:cxn ang="0">
                    <a:pos x="0" y="0"/>
                  </a:cxn>
                  <a:cxn ang="0">
                    <a:pos x="0" y="0"/>
                  </a:cxn>
                  <a:cxn ang="0">
                    <a:pos x="0" y="0"/>
                  </a:cxn>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lnTo>
                      <a:pt x="0" y="0"/>
                    </a:ln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04" name="Freeform 161">
                <a:extLst>
                  <a:ext uri="{FF2B5EF4-FFF2-40B4-BE49-F238E27FC236}">
                    <a16:creationId xmlns:a16="http://schemas.microsoft.com/office/drawing/2014/main" id="{00000000-0008-0000-0400-000070070000}"/>
                  </a:ext>
                </a:extLst>
              </xdr:cNvPr>
              <xdr:cNvSpPr>
                <a:spLocks/>
              </xdr:cNvSpPr>
            </xdr:nvSpPr>
            <xdr:spPr bwMode="auto">
              <a:xfrm>
                <a:off x="499" y="143"/>
                <a:ext cx="1" cy="1"/>
              </a:xfrm>
              <a:custGeom>
                <a:avLst/>
                <a:gdLst>
                  <a:gd name="T0" fmla="*/ 1 w 1"/>
                  <a:gd name="T1" fmla="*/ 1 h 1"/>
                  <a:gd name="T2" fmla="*/ 1 w 1"/>
                  <a:gd name="T3" fmla="*/ 1 h 1"/>
                  <a:gd name="T4" fmla="*/ 0 w 1"/>
                  <a:gd name="T5" fmla="*/ 0 h 1"/>
                </a:gdLst>
                <a:ahLst/>
                <a:cxnLst>
                  <a:cxn ang="0">
                    <a:pos x="T0" y="T1"/>
                  </a:cxn>
                  <a:cxn ang="0">
                    <a:pos x="T2" y="T3"/>
                  </a:cxn>
                  <a:cxn ang="0">
                    <a:pos x="T4" y="T5"/>
                  </a:cxn>
                </a:cxnLst>
                <a:rect l="0" t="0" r="r" b="b"/>
                <a:pathLst>
                  <a:path w="1" h="1">
                    <a:moveTo>
                      <a:pt x="1" y="1"/>
                    </a:moveTo>
                    <a:lnTo>
                      <a:pt x="1"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05" name="Line 162">
                <a:extLst>
                  <a:ext uri="{FF2B5EF4-FFF2-40B4-BE49-F238E27FC236}">
                    <a16:creationId xmlns:a16="http://schemas.microsoft.com/office/drawing/2014/main" id="{00000000-0008-0000-0400-000071070000}"/>
                  </a:ext>
                </a:extLst>
              </xdr:cNvPr>
              <xdr:cNvSpPr>
                <a:spLocks noChangeShapeType="1"/>
              </xdr:cNvSpPr>
            </xdr:nvSpPr>
            <xdr:spPr bwMode="auto">
              <a:xfrm>
                <a:off x="499" y="14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06" name="Line 163">
                <a:extLst>
                  <a:ext uri="{FF2B5EF4-FFF2-40B4-BE49-F238E27FC236}">
                    <a16:creationId xmlns:a16="http://schemas.microsoft.com/office/drawing/2014/main" id="{00000000-0008-0000-0400-000072070000}"/>
                  </a:ext>
                </a:extLst>
              </xdr:cNvPr>
              <xdr:cNvSpPr>
                <a:spLocks noChangeShapeType="1"/>
              </xdr:cNvSpPr>
            </xdr:nvSpPr>
            <xdr:spPr bwMode="auto">
              <a:xfrm flipV="1">
                <a:off x="498" y="141"/>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07" name="Line 164">
                <a:extLst>
                  <a:ext uri="{FF2B5EF4-FFF2-40B4-BE49-F238E27FC236}">
                    <a16:creationId xmlns:a16="http://schemas.microsoft.com/office/drawing/2014/main" id="{00000000-0008-0000-0400-000073070000}"/>
                  </a:ext>
                </a:extLst>
              </xdr:cNvPr>
              <xdr:cNvSpPr>
                <a:spLocks noChangeShapeType="1"/>
              </xdr:cNvSpPr>
            </xdr:nvSpPr>
            <xdr:spPr bwMode="auto">
              <a:xfrm flipV="1">
                <a:off x="497" y="141"/>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08" name="Line 165">
                <a:extLst>
                  <a:ext uri="{FF2B5EF4-FFF2-40B4-BE49-F238E27FC236}">
                    <a16:creationId xmlns:a16="http://schemas.microsoft.com/office/drawing/2014/main" id="{00000000-0008-0000-0400-000074070000}"/>
                  </a:ext>
                </a:extLst>
              </xdr:cNvPr>
              <xdr:cNvSpPr>
                <a:spLocks noChangeShapeType="1"/>
              </xdr:cNvSpPr>
            </xdr:nvSpPr>
            <xdr:spPr bwMode="auto">
              <a:xfrm flipV="1">
                <a:off x="498" y="141"/>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09" name="Line 166">
                <a:extLst>
                  <a:ext uri="{FF2B5EF4-FFF2-40B4-BE49-F238E27FC236}">
                    <a16:creationId xmlns:a16="http://schemas.microsoft.com/office/drawing/2014/main" id="{00000000-0008-0000-0400-000075070000}"/>
                  </a:ext>
                </a:extLst>
              </xdr:cNvPr>
              <xdr:cNvSpPr>
                <a:spLocks noChangeShapeType="1"/>
              </xdr:cNvSpPr>
            </xdr:nvSpPr>
            <xdr:spPr bwMode="auto">
              <a:xfrm flipV="1">
                <a:off x="497" y="141"/>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10" name="Line 167">
                <a:extLst>
                  <a:ext uri="{FF2B5EF4-FFF2-40B4-BE49-F238E27FC236}">
                    <a16:creationId xmlns:a16="http://schemas.microsoft.com/office/drawing/2014/main" id="{00000000-0008-0000-0400-000076070000}"/>
                  </a:ext>
                </a:extLst>
              </xdr:cNvPr>
              <xdr:cNvSpPr>
                <a:spLocks noChangeShapeType="1"/>
              </xdr:cNvSpPr>
            </xdr:nvSpPr>
            <xdr:spPr bwMode="auto">
              <a:xfrm flipV="1">
                <a:off x="498" y="144"/>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11" name="Line 168">
                <a:extLst>
                  <a:ext uri="{FF2B5EF4-FFF2-40B4-BE49-F238E27FC236}">
                    <a16:creationId xmlns:a16="http://schemas.microsoft.com/office/drawing/2014/main" id="{00000000-0008-0000-0400-000077070000}"/>
                  </a:ext>
                </a:extLst>
              </xdr:cNvPr>
              <xdr:cNvSpPr>
                <a:spLocks noChangeShapeType="1"/>
              </xdr:cNvSpPr>
            </xdr:nvSpPr>
            <xdr:spPr bwMode="auto">
              <a:xfrm flipV="1">
                <a:off x="497" y="144"/>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12" name="Line 169">
                <a:extLst>
                  <a:ext uri="{FF2B5EF4-FFF2-40B4-BE49-F238E27FC236}">
                    <a16:creationId xmlns:a16="http://schemas.microsoft.com/office/drawing/2014/main" id="{00000000-0008-0000-0400-000078070000}"/>
                  </a:ext>
                </a:extLst>
              </xdr:cNvPr>
              <xdr:cNvSpPr>
                <a:spLocks noChangeShapeType="1"/>
              </xdr:cNvSpPr>
            </xdr:nvSpPr>
            <xdr:spPr bwMode="auto">
              <a:xfrm flipH="1">
                <a:off x="497" y="14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13" name="Freeform 170">
                <a:extLst>
                  <a:ext uri="{FF2B5EF4-FFF2-40B4-BE49-F238E27FC236}">
                    <a16:creationId xmlns:a16="http://schemas.microsoft.com/office/drawing/2014/main" id="{00000000-0008-0000-0400-000079070000}"/>
                  </a:ext>
                </a:extLst>
              </xdr:cNvPr>
              <xdr:cNvSpPr>
                <a:spLocks/>
              </xdr:cNvSpPr>
            </xdr:nvSpPr>
            <xdr:spPr bwMode="auto">
              <a:xfrm>
                <a:off x="497" y="143"/>
                <a:ext cx="1" cy="1"/>
              </a:xfrm>
              <a:custGeom>
                <a:avLst/>
                <a:gdLst>
                  <a:gd name="T0" fmla="*/ 1 w 1"/>
                  <a:gd name="T1" fmla="*/ 0 h 1"/>
                  <a:gd name="T2" fmla="*/ 0 w 1"/>
                  <a:gd name="T3" fmla="*/ 1 h 1"/>
                  <a:gd name="T4" fmla="*/ 0 w 1"/>
                  <a:gd name="T5" fmla="*/ 1 h 1"/>
                </a:gdLst>
                <a:ahLst/>
                <a:cxnLst>
                  <a:cxn ang="0">
                    <a:pos x="T0" y="T1"/>
                  </a:cxn>
                  <a:cxn ang="0">
                    <a:pos x="T2" y="T3"/>
                  </a:cxn>
                  <a:cxn ang="0">
                    <a:pos x="T4" y="T5"/>
                  </a:cxn>
                </a:cxnLst>
                <a:rect l="0" t="0" r="r" b="b"/>
                <a:pathLst>
                  <a:path w="1" h="1">
                    <a:moveTo>
                      <a:pt x="1" y="0"/>
                    </a:moveTo>
                    <a:lnTo>
                      <a:pt x="0" y="1"/>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14" name="Freeform 171">
                <a:extLst>
                  <a:ext uri="{FF2B5EF4-FFF2-40B4-BE49-F238E27FC236}">
                    <a16:creationId xmlns:a16="http://schemas.microsoft.com/office/drawing/2014/main" id="{00000000-0008-0000-0400-00007A070000}"/>
                  </a:ext>
                </a:extLst>
              </xdr:cNvPr>
              <xdr:cNvSpPr>
                <a:spLocks/>
              </xdr:cNvSpPr>
            </xdr:nvSpPr>
            <xdr:spPr bwMode="auto">
              <a:xfrm>
                <a:off x="497" y="143"/>
                <a:ext cx="1" cy="1"/>
              </a:xfrm>
              <a:custGeom>
                <a:avLst/>
                <a:gdLst>
                  <a:gd name="T0" fmla="*/ 1 w 1"/>
                  <a:gd name="T1" fmla="*/ 0 h 1"/>
                  <a:gd name="T2" fmla="*/ 0 w 1"/>
                  <a:gd name="T3" fmla="*/ 1 h 1"/>
                  <a:gd name="T4" fmla="*/ 0 w 1"/>
                  <a:gd name="T5" fmla="*/ 1 h 1"/>
                </a:gdLst>
                <a:ahLst/>
                <a:cxnLst>
                  <a:cxn ang="0">
                    <a:pos x="T0" y="T1"/>
                  </a:cxn>
                  <a:cxn ang="0">
                    <a:pos x="T2" y="T3"/>
                  </a:cxn>
                  <a:cxn ang="0">
                    <a:pos x="T4" y="T5"/>
                  </a:cxn>
                </a:cxnLst>
                <a:rect l="0" t="0" r="r" b="b"/>
                <a:pathLst>
                  <a:path w="1" h="1">
                    <a:moveTo>
                      <a:pt x="1" y="0"/>
                    </a:moveTo>
                    <a:lnTo>
                      <a:pt x="0" y="1"/>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15" name="Line 172">
                <a:extLst>
                  <a:ext uri="{FF2B5EF4-FFF2-40B4-BE49-F238E27FC236}">
                    <a16:creationId xmlns:a16="http://schemas.microsoft.com/office/drawing/2014/main" id="{00000000-0008-0000-0400-00007B070000}"/>
                  </a:ext>
                </a:extLst>
              </xdr:cNvPr>
              <xdr:cNvSpPr>
                <a:spLocks noChangeShapeType="1"/>
              </xdr:cNvSpPr>
            </xdr:nvSpPr>
            <xdr:spPr bwMode="auto">
              <a:xfrm flipH="1">
                <a:off x="497" y="14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16" name="Line 173">
                <a:extLst>
                  <a:ext uri="{FF2B5EF4-FFF2-40B4-BE49-F238E27FC236}">
                    <a16:creationId xmlns:a16="http://schemas.microsoft.com/office/drawing/2014/main" id="{00000000-0008-0000-0400-00007C070000}"/>
                  </a:ext>
                </a:extLst>
              </xdr:cNvPr>
              <xdr:cNvSpPr>
                <a:spLocks noChangeShapeType="1"/>
              </xdr:cNvSpPr>
            </xdr:nvSpPr>
            <xdr:spPr bwMode="auto">
              <a:xfrm flipV="1">
                <a:off x="497" y="144"/>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17" name="Line 174">
                <a:extLst>
                  <a:ext uri="{FF2B5EF4-FFF2-40B4-BE49-F238E27FC236}">
                    <a16:creationId xmlns:a16="http://schemas.microsoft.com/office/drawing/2014/main" id="{00000000-0008-0000-0400-00007D070000}"/>
                  </a:ext>
                </a:extLst>
              </xdr:cNvPr>
              <xdr:cNvSpPr>
                <a:spLocks noChangeShapeType="1"/>
              </xdr:cNvSpPr>
            </xdr:nvSpPr>
            <xdr:spPr bwMode="auto">
              <a:xfrm flipV="1">
                <a:off x="498" y="144"/>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18" name="Line 175">
                <a:extLst>
                  <a:ext uri="{FF2B5EF4-FFF2-40B4-BE49-F238E27FC236}">
                    <a16:creationId xmlns:a16="http://schemas.microsoft.com/office/drawing/2014/main" id="{00000000-0008-0000-0400-00007E070000}"/>
                  </a:ext>
                </a:extLst>
              </xdr:cNvPr>
              <xdr:cNvSpPr>
                <a:spLocks noChangeShapeType="1"/>
              </xdr:cNvSpPr>
            </xdr:nvSpPr>
            <xdr:spPr bwMode="auto">
              <a:xfrm>
                <a:off x="498" y="14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19" name="Line 176">
                <a:extLst>
                  <a:ext uri="{FF2B5EF4-FFF2-40B4-BE49-F238E27FC236}">
                    <a16:creationId xmlns:a16="http://schemas.microsoft.com/office/drawing/2014/main" id="{00000000-0008-0000-0400-00007F070000}"/>
                  </a:ext>
                </a:extLst>
              </xdr:cNvPr>
              <xdr:cNvSpPr>
                <a:spLocks noChangeShapeType="1"/>
              </xdr:cNvSpPr>
            </xdr:nvSpPr>
            <xdr:spPr bwMode="auto">
              <a:xfrm>
                <a:off x="498" y="144"/>
                <a:ext cx="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20" name="Freeform 177">
                <a:extLst>
                  <a:ext uri="{FF2B5EF4-FFF2-40B4-BE49-F238E27FC236}">
                    <a16:creationId xmlns:a16="http://schemas.microsoft.com/office/drawing/2014/main" id="{00000000-0008-0000-0400-000080070000}"/>
                  </a:ext>
                </a:extLst>
              </xdr:cNvPr>
              <xdr:cNvSpPr>
                <a:spLocks/>
              </xdr:cNvSpPr>
            </xdr:nvSpPr>
            <xdr:spPr bwMode="auto">
              <a:xfrm>
                <a:off x="498" y="146"/>
                <a:ext cx="1" cy="0"/>
              </a:xfrm>
              <a:custGeom>
                <a:avLst/>
                <a:gdLst>
                  <a:gd name="T0" fmla="*/ 0 w 1"/>
                  <a:gd name="T1" fmla="*/ 0 w 1"/>
                  <a:gd name="T2" fmla="*/ 1 w 1"/>
                  <a:gd name="T3" fmla="*/ 1 w 1"/>
                  <a:gd name="T4" fmla="*/ 1 w 1"/>
                </a:gdLst>
                <a:ahLst/>
                <a:cxnLst>
                  <a:cxn ang="0">
                    <a:pos x="T0" y="0"/>
                  </a:cxn>
                  <a:cxn ang="0">
                    <a:pos x="T1" y="0"/>
                  </a:cxn>
                  <a:cxn ang="0">
                    <a:pos x="T2" y="0"/>
                  </a:cxn>
                  <a:cxn ang="0">
                    <a:pos x="T3" y="0"/>
                  </a:cxn>
                  <a:cxn ang="0">
                    <a:pos x="T4" y="0"/>
                  </a:cxn>
                </a:cxnLst>
                <a:rect l="0" t="0" r="r" b="b"/>
                <a:pathLst>
                  <a:path w="1">
                    <a:moveTo>
                      <a:pt x="0" y="0"/>
                    </a:moveTo>
                    <a:lnTo>
                      <a:pt x="0" y="0"/>
                    </a:lnTo>
                    <a:lnTo>
                      <a:pt x="1" y="0"/>
                    </a:lnTo>
                    <a:lnTo>
                      <a:pt x="1"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21" name="Line 178">
                <a:extLst>
                  <a:ext uri="{FF2B5EF4-FFF2-40B4-BE49-F238E27FC236}">
                    <a16:creationId xmlns:a16="http://schemas.microsoft.com/office/drawing/2014/main" id="{00000000-0008-0000-0400-000081070000}"/>
                  </a:ext>
                </a:extLst>
              </xdr:cNvPr>
              <xdr:cNvSpPr>
                <a:spLocks noChangeShapeType="1"/>
              </xdr:cNvSpPr>
            </xdr:nvSpPr>
            <xdr:spPr bwMode="auto">
              <a:xfrm>
                <a:off x="498" y="14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22" name="Line 179">
                <a:extLst>
                  <a:ext uri="{FF2B5EF4-FFF2-40B4-BE49-F238E27FC236}">
                    <a16:creationId xmlns:a16="http://schemas.microsoft.com/office/drawing/2014/main" id="{00000000-0008-0000-0400-000082070000}"/>
                  </a:ext>
                </a:extLst>
              </xdr:cNvPr>
              <xdr:cNvSpPr>
                <a:spLocks noChangeShapeType="1"/>
              </xdr:cNvSpPr>
            </xdr:nvSpPr>
            <xdr:spPr bwMode="auto">
              <a:xfrm>
                <a:off x="498" y="14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23" name="Freeform 180">
                <a:extLst>
                  <a:ext uri="{FF2B5EF4-FFF2-40B4-BE49-F238E27FC236}">
                    <a16:creationId xmlns:a16="http://schemas.microsoft.com/office/drawing/2014/main" id="{00000000-0008-0000-0400-000083070000}"/>
                  </a:ext>
                </a:extLst>
              </xdr:cNvPr>
              <xdr:cNvSpPr>
                <a:spLocks/>
              </xdr:cNvSpPr>
            </xdr:nvSpPr>
            <xdr:spPr bwMode="auto">
              <a:xfrm>
                <a:off x="498" y="146"/>
                <a:ext cx="1" cy="0"/>
              </a:xfrm>
              <a:custGeom>
                <a:avLst/>
                <a:gdLst>
                  <a:gd name="T0" fmla="*/ 0 w 1"/>
                  <a:gd name="T1" fmla="*/ 0 w 1"/>
                  <a:gd name="T2" fmla="*/ 1 w 1"/>
                  <a:gd name="T3" fmla="*/ 1 w 1"/>
                  <a:gd name="T4" fmla="*/ 1 w 1"/>
                </a:gdLst>
                <a:ahLst/>
                <a:cxnLst>
                  <a:cxn ang="0">
                    <a:pos x="T0" y="0"/>
                  </a:cxn>
                  <a:cxn ang="0">
                    <a:pos x="T1" y="0"/>
                  </a:cxn>
                  <a:cxn ang="0">
                    <a:pos x="T2" y="0"/>
                  </a:cxn>
                  <a:cxn ang="0">
                    <a:pos x="T3" y="0"/>
                  </a:cxn>
                  <a:cxn ang="0">
                    <a:pos x="T4" y="0"/>
                  </a:cxn>
                </a:cxnLst>
                <a:rect l="0" t="0" r="r" b="b"/>
                <a:pathLst>
                  <a:path w="1">
                    <a:moveTo>
                      <a:pt x="0" y="0"/>
                    </a:moveTo>
                    <a:lnTo>
                      <a:pt x="0" y="0"/>
                    </a:lnTo>
                    <a:lnTo>
                      <a:pt x="1" y="0"/>
                    </a:lnTo>
                    <a:lnTo>
                      <a:pt x="1"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24" name="Line 181">
                <a:extLst>
                  <a:ext uri="{FF2B5EF4-FFF2-40B4-BE49-F238E27FC236}">
                    <a16:creationId xmlns:a16="http://schemas.microsoft.com/office/drawing/2014/main" id="{00000000-0008-0000-0400-000084070000}"/>
                  </a:ext>
                </a:extLst>
              </xdr:cNvPr>
              <xdr:cNvSpPr>
                <a:spLocks noChangeShapeType="1"/>
              </xdr:cNvSpPr>
            </xdr:nvSpPr>
            <xdr:spPr bwMode="auto">
              <a:xfrm>
                <a:off x="498" y="144"/>
                <a:ext cx="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25" name="Line 182">
                <a:extLst>
                  <a:ext uri="{FF2B5EF4-FFF2-40B4-BE49-F238E27FC236}">
                    <a16:creationId xmlns:a16="http://schemas.microsoft.com/office/drawing/2014/main" id="{00000000-0008-0000-0400-000085070000}"/>
                  </a:ext>
                </a:extLst>
              </xdr:cNvPr>
              <xdr:cNvSpPr>
                <a:spLocks noChangeShapeType="1"/>
              </xdr:cNvSpPr>
            </xdr:nvSpPr>
            <xdr:spPr bwMode="auto">
              <a:xfrm>
                <a:off x="498" y="14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26" name="Freeform 183">
                <a:extLst>
                  <a:ext uri="{FF2B5EF4-FFF2-40B4-BE49-F238E27FC236}">
                    <a16:creationId xmlns:a16="http://schemas.microsoft.com/office/drawing/2014/main" id="{00000000-0008-0000-0400-000086070000}"/>
                  </a:ext>
                </a:extLst>
              </xdr:cNvPr>
              <xdr:cNvSpPr>
                <a:spLocks/>
              </xdr:cNvSpPr>
            </xdr:nvSpPr>
            <xdr:spPr bwMode="auto">
              <a:xfrm>
                <a:off x="498" y="146"/>
                <a:ext cx="2" cy="1"/>
              </a:xfrm>
              <a:custGeom>
                <a:avLst/>
                <a:gdLst>
                  <a:gd name="T0" fmla="*/ 0 w 2"/>
                  <a:gd name="T1" fmla="*/ 1 h 1"/>
                  <a:gd name="T2" fmla="*/ 1 w 2"/>
                  <a:gd name="T3" fmla="*/ 1 h 1"/>
                  <a:gd name="T4" fmla="*/ 2 w 2"/>
                  <a:gd name="T5" fmla="*/ 0 h 1"/>
                </a:gdLst>
                <a:ahLst/>
                <a:cxnLst>
                  <a:cxn ang="0">
                    <a:pos x="T0" y="T1"/>
                  </a:cxn>
                  <a:cxn ang="0">
                    <a:pos x="T2" y="T3"/>
                  </a:cxn>
                  <a:cxn ang="0">
                    <a:pos x="T4" y="T5"/>
                  </a:cxn>
                </a:cxnLst>
                <a:rect l="0" t="0" r="r" b="b"/>
                <a:pathLst>
                  <a:path w="2" h="1">
                    <a:moveTo>
                      <a:pt x="0" y="1"/>
                    </a:moveTo>
                    <a:lnTo>
                      <a:pt x="1" y="1"/>
                    </a:lnTo>
                    <a:lnTo>
                      <a:pt x="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27" name="Freeform 184">
                <a:extLst>
                  <a:ext uri="{FF2B5EF4-FFF2-40B4-BE49-F238E27FC236}">
                    <a16:creationId xmlns:a16="http://schemas.microsoft.com/office/drawing/2014/main" id="{00000000-0008-0000-0400-000087070000}"/>
                  </a:ext>
                </a:extLst>
              </xdr:cNvPr>
              <xdr:cNvSpPr>
                <a:spLocks/>
              </xdr:cNvSpPr>
            </xdr:nvSpPr>
            <xdr:spPr bwMode="auto">
              <a:xfrm>
                <a:off x="498" y="146"/>
                <a:ext cx="2" cy="1"/>
              </a:xfrm>
              <a:custGeom>
                <a:avLst/>
                <a:gdLst>
                  <a:gd name="T0" fmla="*/ 0 w 2"/>
                  <a:gd name="T1" fmla="*/ 1 h 1"/>
                  <a:gd name="T2" fmla="*/ 1 w 2"/>
                  <a:gd name="T3" fmla="*/ 1 h 1"/>
                  <a:gd name="T4" fmla="*/ 2 w 2"/>
                  <a:gd name="T5" fmla="*/ 0 h 1"/>
                </a:gdLst>
                <a:ahLst/>
                <a:cxnLst>
                  <a:cxn ang="0">
                    <a:pos x="T0" y="T1"/>
                  </a:cxn>
                  <a:cxn ang="0">
                    <a:pos x="T2" y="T3"/>
                  </a:cxn>
                  <a:cxn ang="0">
                    <a:pos x="T4" y="T5"/>
                  </a:cxn>
                </a:cxnLst>
                <a:rect l="0" t="0" r="r" b="b"/>
                <a:pathLst>
                  <a:path w="2" h="1">
                    <a:moveTo>
                      <a:pt x="0" y="1"/>
                    </a:moveTo>
                    <a:lnTo>
                      <a:pt x="1" y="1"/>
                    </a:lnTo>
                    <a:lnTo>
                      <a:pt x="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28" name="Freeform 185">
                <a:extLst>
                  <a:ext uri="{FF2B5EF4-FFF2-40B4-BE49-F238E27FC236}">
                    <a16:creationId xmlns:a16="http://schemas.microsoft.com/office/drawing/2014/main" id="{00000000-0008-0000-0400-000088070000}"/>
                  </a:ext>
                </a:extLst>
              </xdr:cNvPr>
              <xdr:cNvSpPr>
                <a:spLocks/>
              </xdr:cNvSpPr>
            </xdr:nvSpPr>
            <xdr:spPr bwMode="auto">
              <a:xfrm>
                <a:off x="497" y="146"/>
                <a:ext cx="1" cy="1"/>
              </a:xfrm>
              <a:custGeom>
                <a:avLst/>
                <a:gdLst>
                  <a:gd name="T0" fmla="*/ 0 w 1"/>
                  <a:gd name="T1" fmla="*/ 0 h 1"/>
                  <a:gd name="T2" fmla="*/ 0 w 1"/>
                  <a:gd name="T3" fmla="*/ 1 h 1"/>
                  <a:gd name="T4" fmla="*/ 1 w 1"/>
                  <a:gd name="T5" fmla="*/ 1 h 1"/>
                </a:gdLst>
                <a:ahLst/>
                <a:cxnLst>
                  <a:cxn ang="0">
                    <a:pos x="T0" y="T1"/>
                  </a:cxn>
                  <a:cxn ang="0">
                    <a:pos x="T2" y="T3"/>
                  </a:cxn>
                  <a:cxn ang="0">
                    <a:pos x="T4" y="T5"/>
                  </a:cxn>
                </a:cxnLst>
                <a:rect l="0" t="0" r="r" b="b"/>
                <a:pathLst>
                  <a:path w="1" h="1">
                    <a:moveTo>
                      <a:pt x="0" y="0"/>
                    </a:moveTo>
                    <a:lnTo>
                      <a:pt x="0" y="1"/>
                    </a:lnTo>
                    <a:lnTo>
                      <a:pt x="1"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29" name="Freeform 186">
                <a:extLst>
                  <a:ext uri="{FF2B5EF4-FFF2-40B4-BE49-F238E27FC236}">
                    <a16:creationId xmlns:a16="http://schemas.microsoft.com/office/drawing/2014/main" id="{00000000-0008-0000-0400-000089070000}"/>
                  </a:ext>
                </a:extLst>
              </xdr:cNvPr>
              <xdr:cNvSpPr>
                <a:spLocks/>
              </xdr:cNvSpPr>
            </xdr:nvSpPr>
            <xdr:spPr bwMode="auto">
              <a:xfrm>
                <a:off x="497" y="146"/>
                <a:ext cx="1" cy="1"/>
              </a:xfrm>
              <a:custGeom>
                <a:avLst/>
                <a:gdLst>
                  <a:gd name="T0" fmla="*/ 0 w 1"/>
                  <a:gd name="T1" fmla="*/ 0 h 1"/>
                  <a:gd name="T2" fmla="*/ 0 w 1"/>
                  <a:gd name="T3" fmla="*/ 1 h 1"/>
                  <a:gd name="T4" fmla="*/ 1 w 1"/>
                  <a:gd name="T5" fmla="*/ 1 h 1"/>
                </a:gdLst>
                <a:ahLst/>
                <a:cxnLst>
                  <a:cxn ang="0">
                    <a:pos x="T0" y="T1"/>
                  </a:cxn>
                  <a:cxn ang="0">
                    <a:pos x="T2" y="T3"/>
                  </a:cxn>
                  <a:cxn ang="0">
                    <a:pos x="T4" y="T5"/>
                  </a:cxn>
                </a:cxnLst>
                <a:rect l="0" t="0" r="r" b="b"/>
                <a:pathLst>
                  <a:path w="1" h="1">
                    <a:moveTo>
                      <a:pt x="0" y="0"/>
                    </a:moveTo>
                    <a:lnTo>
                      <a:pt x="0" y="1"/>
                    </a:lnTo>
                    <a:lnTo>
                      <a:pt x="1"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30" name="Freeform 187">
                <a:extLst>
                  <a:ext uri="{FF2B5EF4-FFF2-40B4-BE49-F238E27FC236}">
                    <a16:creationId xmlns:a16="http://schemas.microsoft.com/office/drawing/2014/main" id="{00000000-0008-0000-0400-00008A070000}"/>
                  </a:ext>
                </a:extLst>
              </xdr:cNvPr>
              <xdr:cNvSpPr>
                <a:spLocks/>
              </xdr:cNvSpPr>
            </xdr:nvSpPr>
            <xdr:spPr bwMode="auto">
              <a:xfrm>
                <a:off x="503" y="131"/>
                <a:ext cx="0" cy="0"/>
              </a:xfrm>
              <a:custGeom>
                <a:avLst/>
                <a:gdLst/>
                <a:ahLst/>
                <a:cxnLst>
                  <a:cxn ang="0">
                    <a:pos x="0" y="0"/>
                  </a:cxn>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31" name="Freeform 188">
                <a:extLst>
                  <a:ext uri="{FF2B5EF4-FFF2-40B4-BE49-F238E27FC236}">
                    <a16:creationId xmlns:a16="http://schemas.microsoft.com/office/drawing/2014/main" id="{00000000-0008-0000-0400-00008B070000}"/>
                  </a:ext>
                </a:extLst>
              </xdr:cNvPr>
              <xdr:cNvSpPr>
                <a:spLocks/>
              </xdr:cNvSpPr>
            </xdr:nvSpPr>
            <xdr:spPr bwMode="auto">
              <a:xfrm>
                <a:off x="500" y="134"/>
                <a:ext cx="0" cy="1"/>
              </a:xfrm>
              <a:custGeom>
                <a:avLst/>
                <a:gdLst>
                  <a:gd name="T0" fmla="*/ 0 h 1"/>
                  <a:gd name="T1" fmla="*/ 1 h 1"/>
                  <a:gd name="T2" fmla="*/ 1 h 1"/>
                  <a:gd name="T3" fmla="*/ 1 h 1"/>
                  <a:gd name="T4" fmla="*/ 1 h 1"/>
                  <a:gd name="T5" fmla="*/ 0 h 1"/>
                  <a:gd name="T6" fmla="*/ 0 h 1"/>
                </a:gdLst>
                <a:ahLst/>
                <a:cxnLst>
                  <a:cxn ang="0">
                    <a:pos x="0" y="T0"/>
                  </a:cxn>
                  <a:cxn ang="0">
                    <a:pos x="0" y="T1"/>
                  </a:cxn>
                  <a:cxn ang="0">
                    <a:pos x="0" y="T2"/>
                  </a:cxn>
                  <a:cxn ang="0">
                    <a:pos x="0" y="T3"/>
                  </a:cxn>
                  <a:cxn ang="0">
                    <a:pos x="0" y="T4"/>
                  </a:cxn>
                  <a:cxn ang="0">
                    <a:pos x="0" y="T5"/>
                  </a:cxn>
                  <a:cxn ang="0">
                    <a:pos x="0" y="T6"/>
                  </a:cxn>
                </a:cxnLst>
                <a:rect l="0" t="0" r="r" b="b"/>
                <a:pathLst>
                  <a:path h="1">
                    <a:moveTo>
                      <a:pt x="0" y="0"/>
                    </a:moveTo>
                    <a:lnTo>
                      <a:pt x="0" y="1"/>
                    </a:lnTo>
                    <a:lnTo>
                      <a:pt x="0" y="1"/>
                    </a:lnTo>
                    <a:lnTo>
                      <a:pt x="0" y="1"/>
                    </a:lnTo>
                    <a:lnTo>
                      <a:pt x="0" y="1"/>
                    </a:ln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32" name="Freeform 189">
                <a:extLst>
                  <a:ext uri="{FF2B5EF4-FFF2-40B4-BE49-F238E27FC236}">
                    <a16:creationId xmlns:a16="http://schemas.microsoft.com/office/drawing/2014/main" id="{00000000-0008-0000-0400-00008C070000}"/>
                  </a:ext>
                </a:extLst>
              </xdr:cNvPr>
              <xdr:cNvSpPr>
                <a:spLocks/>
              </xdr:cNvSpPr>
            </xdr:nvSpPr>
            <xdr:spPr bwMode="auto">
              <a:xfrm>
                <a:off x="503" y="131"/>
                <a:ext cx="0" cy="0"/>
              </a:xfrm>
              <a:custGeom>
                <a:avLst/>
                <a:gdLst/>
                <a:ahLst/>
                <a:cxnLst>
                  <a:cxn ang="0">
                    <a:pos x="0" y="0"/>
                  </a:cxn>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33" name="Freeform 190">
                <a:extLst>
                  <a:ext uri="{FF2B5EF4-FFF2-40B4-BE49-F238E27FC236}">
                    <a16:creationId xmlns:a16="http://schemas.microsoft.com/office/drawing/2014/main" id="{00000000-0008-0000-0400-00008D070000}"/>
                  </a:ext>
                </a:extLst>
              </xdr:cNvPr>
              <xdr:cNvSpPr>
                <a:spLocks/>
              </xdr:cNvSpPr>
            </xdr:nvSpPr>
            <xdr:spPr bwMode="auto">
              <a:xfrm>
                <a:off x="500" y="134"/>
                <a:ext cx="0" cy="1"/>
              </a:xfrm>
              <a:custGeom>
                <a:avLst/>
                <a:gdLst>
                  <a:gd name="T0" fmla="*/ 0 h 1"/>
                  <a:gd name="T1" fmla="*/ 1 h 1"/>
                  <a:gd name="T2" fmla="*/ 1 h 1"/>
                  <a:gd name="T3" fmla="*/ 1 h 1"/>
                  <a:gd name="T4" fmla="*/ 1 h 1"/>
                  <a:gd name="T5" fmla="*/ 0 h 1"/>
                  <a:gd name="T6" fmla="*/ 0 h 1"/>
                </a:gdLst>
                <a:ahLst/>
                <a:cxnLst>
                  <a:cxn ang="0">
                    <a:pos x="0" y="T0"/>
                  </a:cxn>
                  <a:cxn ang="0">
                    <a:pos x="0" y="T1"/>
                  </a:cxn>
                  <a:cxn ang="0">
                    <a:pos x="0" y="T2"/>
                  </a:cxn>
                  <a:cxn ang="0">
                    <a:pos x="0" y="T3"/>
                  </a:cxn>
                  <a:cxn ang="0">
                    <a:pos x="0" y="T4"/>
                  </a:cxn>
                  <a:cxn ang="0">
                    <a:pos x="0" y="T5"/>
                  </a:cxn>
                  <a:cxn ang="0">
                    <a:pos x="0" y="T6"/>
                  </a:cxn>
                </a:cxnLst>
                <a:rect l="0" t="0" r="r" b="b"/>
                <a:pathLst>
                  <a:path h="1">
                    <a:moveTo>
                      <a:pt x="0" y="0"/>
                    </a:moveTo>
                    <a:lnTo>
                      <a:pt x="0" y="1"/>
                    </a:lnTo>
                    <a:lnTo>
                      <a:pt x="0" y="1"/>
                    </a:lnTo>
                    <a:lnTo>
                      <a:pt x="0" y="1"/>
                    </a:lnTo>
                    <a:lnTo>
                      <a:pt x="0" y="1"/>
                    </a:ln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34" name="Line 191">
                <a:extLst>
                  <a:ext uri="{FF2B5EF4-FFF2-40B4-BE49-F238E27FC236}">
                    <a16:creationId xmlns:a16="http://schemas.microsoft.com/office/drawing/2014/main" id="{00000000-0008-0000-0400-00008E070000}"/>
                  </a:ext>
                </a:extLst>
              </xdr:cNvPr>
              <xdr:cNvSpPr>
                <a:spLocks noChangeShapeType="1"/>
              </xdr:cNvSpPr>
            </xdr:nvSpPr>
            <xdr:spPr bwMode="auto">
              <a:xfrm flipH="1">
                <a:off x="493" y="128"/>
                <a:ext cx="3"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35" name="Line 192">
                <a:extLst>
                  <a:ext uri="{FF2B5EF4-FFF2-40B4-BE49-F238E27FC236}">
                    <a16:creationId xmlns:a16="http://schemas.microsoft.com/office/drawing/2014/main" id="{00000000-0008-0000-0400-00008F070000}"/>
                  </a:ext>
                </a:extLst>
              </xdr:cNvPr>
              <xdr:cNvSpPr>
                <a:spLocks noChangeShapeType="1"/>
              </xdr:cNvSpPr>
            </xdr:nvSpPr>
            <xdr:spPr bwMode="auto">
              <a:xfrm flipH="1">
                <a:off x="493" y="128"/>
                <a:ext cx="3"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36" name="Freeform 193">
                <a:extLst>
                  <a:ext uri="{FF2B5EF4-FFF2-40B4-BE49-F238E27FC236}">
                    <a16:creationId xmlns:a16="http://schemas.microsoft.com/office/drawing/2014/main" id="{00000000-0008-0000-0400-000090070000}"/>
                  </a:ext>
                </a:extLst>
              </xdr:cNvPr>
              <xdr:cNvSpPr>
                <a:spLocks/>
              </xdr:cNvSpPr>
            </xdr:nvSpPr>
            <xdr:spPr bwMode="auto">
              <a:xfrm>
                <a:off x="494" y="131"/>
                <a:ext cx="0" cy="0"/>
              </a:xfrm>
              <a:custGeom>
                <a:avLst/>
                <a:gdLst/>
                <a:ahLst/>
                <a:cxnLst>
                  <a:cxn ang="0">
                    <a:pos x="0" y="0"/>
                  </a:cxn>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37" name="Freeform 194">
                <a:extLst>
                  <a:ext uri="{FF2B5EF4-FFF2-40B4-BE49-F238E27FC236}">
                    <a16:creationId xmlns:a16="http://schemas.microsoft.com/office/drawing/2014/main" id="{00000000-0008-0000-0400-000091070000}"/>
                  </a:ext>
                </a:extLst>
              </xdr:cNvPr>
              <xdr:cNvSpPr>
                <a:spLocks/>
              </xdr:cNvSpPr>
            </xdr:nvSpPr>
            <xdr:spPr bwMode="auto">
              <a:xfrm>
                <a:off x="496" y="134"/>
                <a:ext cx="1" cy="1"/>
              </a:xfrm>
              <a:custGeom>
                <a:avLst/>
                <a:gdLst>
                  <a:gd name="T0" fmla="*/ 1 w 1"/>
                  <a:gd name="T1" fmla="*/ 0 h 1"/>
                  <a:gd name="T2" fmla="*/ 0 w 1"/>
                  <a:gd name="T3" fmla="*/ 1 h 1"/>
                  <a:gd name="T4" fmla="*/ 1 w 1"/>
                  <a:gd name="T5" fmla="*/ 1 h 1"/>
                  <a:gd name="T6" fmla="*/ 1 w 1"/>
                  <a:gd name="T7" fmla="*/ 1 h 1"/>
                  <a:gd name="T8" fmla="*/ 1 w 1"/>
                  <a:gd name="T9" fmla="*/ 1 h 1"/>
                  <a:gd name="T10" fmla="*/ 1 w 1"/>
                  <a:gd name="T11" fmla="*/ 0 h 1"/>
                  <a:gd name="T12" fmla="*/ 1 w 1"/>
                  <a:gd name="T13" fmla="*/ 0 h 1"/>
                </a:gdLst>
                <a:ahLst/>
                <a:cxnLst>
                  <a:cxn ang="0">
                    <a:pos x="T0" y="T1"/>
                  </a:cxn>
                  <a:cxn ang="0">
                    <a:pos x="T2" y="T3"/>
                  </a:cxn>
                  <a:cxn ang="0">
                    <a:pos x="T4" y="T5"/>
                  </a:cxn>
                  <a:cxn ang="0">
                    <a:pos x="T6" y="T7"/>
                  </a:cxn>
                  <a:cxn ang="0">
                    <a:pos x="T8" y="T9"/>
                  </a:cxn>
                  <a:cxn ang="0">
                    <a:pos x="T10" y="T11"/>
                  </a:cxn>
                  <a:cxn ang="0">
                    <a:pos x="T12" y="T13"/>
                  </a:cxn>
                </a:cxnLst>
                <a:rect l="0" t="0" r="r" b="b"/>
                <a:pathLst>
                  <a:path w="1" h="1">
                    <a:moveTo>
                      <a:pt x="1" y="0"/>
                    </a:moveTo>
                    <a:lnTo>
                      <a:pt x="0" y="1"/>
                    </a:lnTo>
                    <a:lnTo>
                      <a:pt x="1" y="1"/>
                    </a:lnTo>
                    <a:lnTo>
                      <a:pt x="1" y="1"/>
                    </a:lnTo>
                    <a:lnTo>
                      <a:pt x="1" y="1"/>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38" name="Line 195">
                <a:extLst>
                  <a:ext uri="{FF2B5EF4-FFF2-40B4-BE49-F238E27FC236}">
                    <a16:creationId xmlns:a16="http://schemas.microsoft.com/office/drawing/2014/main" id="{00000000-0008-0000-0400-000092070000}"/>
                  </a:ext>
                </a:extLst>
              </xdr:cNvPr>
              <xdr:cNvSpPr>
                <a:spLocks noChangeShapeType="1"/>
              </xdr:cNvSpPr>
            </xdr:nvSpPr>
            <xdr:spPr bwMode="auto">
              <a:xfrm flipV="1">
                <a:off x="493" y="130"/>
                <a:ext cx="0"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39" name="Freeform 196">
                <a:extLst>
                  <a:ext uri="{FF2B5EF4-FFF2-40B4-BE49-F238E27FC236}">
                    <a16:creationId xmlns:a16="http://schemas.microsoft.com/office/drawing/2014/main" id="{00000000-0008-0000-0400-000093070000}"/>
                  </a:ext>
                </a:extLst>
              </xdr:cNvPr>
              <xdr:cNvSpPr>
                <a:spLocks/>
              </xdr:cNvSpPr>
            </xdr:nvSpPr>
            <xdr:spPr bwMode="auto">
              <a:xfrm>
                <a:off x="494" y="131"/>
                <a:ext cx="0" cy="0"/>
              </a:xfrm>
              <a:custGeom>
                <a:avLst/>
                <a:gdLst/>
                <a:ahLst/>
                <a:cxnLst>
                  <a:cxn ang="0">
                    <a:pos x="0" y="0"/>
                  </a:cxn>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40" name="Freeform 197">
                <a:extLst>
                  <a:ext uri="{FF2B5EF4-FFF2-40B4-BE49-F238E27FC236}">
                    <a16:creationId xmlns:a16="http://schemas.microsoft.com/office/drawing/2014/main" id="{00000000-0008-0000-0400-000094070000}"/>
                  </a:ext>
                </a:extLst>
              </xdr:cNvPr>
              <xdr:cNvSpPr>
                <a:spLocks/>
              </xdr:cNvSpPr>
            </xdr:nvSpPr>
            <xdr:spPr bwMode="auto">
              <a:xfrm>
                <a:off x="496" y="134"/>
                <a:ext cx="1" cy="1"/>
              </a:xfrm>
              <a:custGeom>
                <a:avLst/>
                <a:gdLst>
                  <a:gd name="T0" fmla="*/ 1 w 1"/>
                  <a:gd name="T1" fmla="*/ 0 h 1"/>
                  <a:gd name="T2" fmla="*/ 0 w 1"/>
                  <a:gd name="T3" fmla="*/ 1 h 1"/>
                  <a:gd name="T4" fmla="*/ 1 w 1"/>
                  <a:gd name="T5" fmla="*/ 1 h 1"/>
                  <a:gd name="T6" fmla="*/ 1 w 1"/>
                  <a:gd name="T7" fmla="*/ 1 h 1"/>
                  <a:gd name="T8" fmla="*/ 1 w 1"/>
                  <a:gd name="T9" fmla="*/ 1 h 1"/>
                  <a:gd name="T10" fmla="*/ 1 w 1"/>
                  <a:gd name="T11" fmla="*/ 0 h 1"/>
                  <a:gd name="T12" fmla="*/ 1 w 1"/>
                  <a:gd name="T13" fmla="*/ 0 h 1"/>
                </a:gdLst>
                <a:ahLst/>
                <a:cxnLst>
                  <a:cxn ang="0">
                    <a:pos x="T0" y="T1"/>
                  </a:cxn>
                  <a:cxn ang="0">
                    <a:pos x="T2" y="T3"/>
                  </a:cxn>
                  <a:cxn ang="0">
                    <a:pos x="T4" y="T5"/>
                  </a:cxn>
                  <a:cxn ang="0">
                    <a:pos x="T6" y="T7"/>
                  </a:cxn>
                  <a:cxn ang="0">
                    <a:pos x="T8" y="T9"/>
                  </a:cxn>
                  <a:cxn ang="0">
                    <a:pos x="T10" y="T11"/>
                  </a:cxn>
                  <a:cxn ang="0">
                    <a:pos x="T12" y="T13"/>
                  </a:cxn>
                </a:cxnLst>
                <a:rect l="0" t="0" r="r" b="b"/>
                <a:pathLst>
                  <a:path w="1" h="1">
                    <a:moveTo>
                      <a:pt x="1" y="0"/>
                    </a:moveTo>
                    <a:lnTo>
                      <a:pt x="0" y="1"/>
                    </a:lnTo>
                    <a:lnTo>
                      <a:pt x="1" y="1"/>
                    </a:lnTo>
                    <a:lnTo>
                      <a:pt x="1" y="1"/>
                    </a:lnTo>
                    <a:lnTo>
                      <a:pt x="1" y="1"/>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41" name="Line 198">
                <a:extLst>
                  <a:ext uri="{FF2B5EF4-FFF2-40B4-BE49-F238E27FC236}">
                    <a16:creationId xmlns:a16="http://schemas.microsoft.com/office/drawing/2014/main" id="{00000000-0008-0000-0400-000095070000}"/>
                  </a:ext>
                </a:extLst>
              </xdr:cNvPr>
              <xdr:cNvSpPr>
                <a:spLocks noChangeShapeType="1"/>
              </xdr:cNvSpPr>
            </xdr:nvSpPr>
            <xdr:spPr bwMode="auto">
              <a:xfrm flipV="1">
                <a:off x="493" y="130"/>
                <a:ext cx="0"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42" name="Freeform 199">
                <a:extLst>
                  <a:ext uri="{FF2B5EF4-FFF2-40B4-BE49-F238E27FC236}">
                    <a16:creationId xmlns:a16="http://schemas.microsoft.com/office/drawing/2014/main" id="{00000000-0008-0000-0400-000096070000}"/>
                  </a:ext>
                </a:extLst>
              </xdr:cNvPr>
              <xdr:cNvSpPr>
                <a:spLocks/>
              </xdr:cNvSpPr>
            </xdr:nvSpPr>
            <xdr:spPr bwMode="auto">
              <a:xfrm>
                <a:off x="494" y="127"/>
                <a:ext cx="9" cy="7"/>
              </a:xfrm>
              <a:custGeom>
                <a:avLst/>
                <a:gdLst>
                  <a:gd name="T0" fmla="*/ 9 w 9"/>
                  <a:gd name="T1" fmla="*/ 4 h 7"/>
                  <a:gd name="T2" fmla="*/ 7 w 9"/>
                  <a:gd name="T3" fmla="*/ 1 h 7"/>
                  <a:gd name="T4" fmla="*/ 4 w 9"/>
                  <a:gd name="T5" fmla="*/ 0 h 7"/>
                  <a:gd name="T6" fmla="*/ 1 w 9"/>
                  <a:gd name="T7" fmla="*/ 1 h 7"/>
                  <a:gd name="T8" fmla="*/ 0 w 9"/>
                  <a:gd name="T9" fmla="*/ 4 h 7"/>
                  <a:gd name="T10" fmla="*/ 1 w 9"/>
                  <a:gd name="T11" fmla="*/ 6 h 7"/>
                  <a:gd name="T12" fmla="*/ 4 w 9"/>
                  <a:gd name="T13" fmla="*/ 7 h 7"/>
                  <a:gd name="T14" fmla="*/ 7 w 9"/>
                  <a:gd name="T15" fmla="*/ 6 h 7"/>
                  <a:gd name="T16" fmla="*/ 9 w 9"/>
                  <a:gd name="T17" fmla="*/ 4 h 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9" h="7">
                    <a:moveTo>
                      <a:pt x="9" y="4"/>
                    </a:moveTo>
                    <a:lnTo>
                      <a:pt x="7" y="1"/>
                    </a:lnTo>
                    <a:lnTo>
                      <a:pt x="4" y="0"/>
                    </a:lnTo>
                    <a:lnTo>
                      <a:pt x="1" y="1"/>
                    </a:lnTo>
                    <a:lnTo>
                      <a:pt x="0" y="4"/>
                    </a:lnTo>
                    <a:lnTo>
                      <a:pt x="1" y="6"/>
                    </a:lnTo>
                    <a:lnTo>
                      <a:pt x="4" y="7"/>
                    </a:lnTo>
                    <a:lnTo>
                      <a:pt x="7" y="6"/>
                    </a:lnTo>
                    <a:lnTo>
                      <a:pt x="9" y="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43" name="Freeform 200">
                <a:extLst>
                  <a:ext uri="{FF2B5EF4-FFF2-40B4-BE49-F238E27FC236}">
                    <a16:creationId xmlns:a16="http://schemas.microsoft.com/office/drawing/2014/main" id="{00000000-0008-0000-0400-000097070000}"/>
                  </a:ext>
                </a:extLst>
              </xdr:cNvPr>
              <xdr:cNvSpPr>
                <a:spLocks/>
              </xdr:cNvSpPr>
            </xdr:nvSpPr>
            <xdr:spPr bwMode="auto">
              <a:xfrm>
                <a:off x="495" y="128"/>
                <a:ext cx="7" cy="6"/>
              </a:xfrm>
              <a:custGeom>
                <a:avLst/>
                <a:gdLst>
                  <a:gd name="T0" fmla="*/ 7 w 7"/>
                  <a:gd name="T1" fmla="*/ 3 h 6"/>
                  <a:gd name="T2" fmla="*/ 6 w 7"/>
                  <a:gd name="T3" fmla="*/ 1 h 6"/>
                  <a:gd name="T4" fmla="*/ 3 w 7"/>
                  <a:gd name="T5" fmla="*/ 0 h 6"/>
                  <a:gd name="T6" fmla="*/ 1 w 7"/>
                  <a:gd name="T7" fmla="*/ 1 h 6"/>
                  <a:gd name="T8" fmla="*/ 0 w 7"/>
                  <a:gd name="T9" fmla="*/ 3 h 6"/>
                  <a:gd name="T10" fmla="*/ 1 w 7"/>
                  <a:gd name="T11" fmla="*/ 5 h 6"/>
                  <a:gd name="T12" fmla="*/ 3 w 7"/>
                  <a:gd name="T13" fmla="*/ 6 h 6"/>
                  <a:gd name="T14" fmla="*/ 6 w 7"/>
                  <a:gd name="T15" fmla="*/ 5 h 6"/>
                  <a:gd name="T16" fmla="*/ 7 w 7"/>
                  <a:gd name="T17" fmla="*/ 3 h 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6">
                    <a:moveTo>
                      <a:pt x="7" y="3"/>
                    </a:moveTo>
                    <a:lnTo>
                      <a:pt x="6" y="1"/>
                    </a:lnTo>
                    <a:lnTo>
                      <a:pt x="3" y="0"/>
                    </a:lnTo>
                    <a:lnTo>
                      <a:pt x="1" y="1"/>
                    </a:lnTo>
                    <a:lnTo>
                      <a:pt x="0" y="3"/>
                    </a:lnTo>
                    <a:lnTo>
                      <a:pt x="1" y="5"/>
                    </a:lnTo>
                    <a:lnTo>
                      <a:pt x="3" y="6"/>
                    </a:lnTo>
                    <a:lnTo>
                      <a:pt x="6" y="5"/>
                    </a:lnTo>
                    <a:lnTo>
                      <a:pt x="7" y="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44" name="Freeform 201">
                <a:extLst>
                  <a:ext uri="{FF2B5EF4-FFF2-40B4-BE49-F238E27FC236}">
                    <a16:creationId xmlns:a16="http://schemas.microsoft.com/office/drawing/2014/main" id="{00000000-0008-0000-0400-000098070000}"/>
                  </a:ext>
                </a:extLst>
              </xdr:cNvPr>
              <xdr:cNvSpPr>
                <a:spLocks/>
              </xdr:cNvSpPr>
            </xdr:nvSpPr>
            <xdr:spPr bwMode="auto">
              <a:xfrm>
                <a:off x="495" y="128"/>
                <a:ext cx="7" cy="6"/>
              </a:xfrm>
              <a:custGeom>
                <a:avLst/>
                <a:gdLst>
                  <a:gd name="T0" fmla="*/ 7 w 7"/>
                  <a:gd name="T1" fmla="*/ 3 h 6"/>
                  <a:gd name="T2" fmla="*/ 6 w 7"/>
                  <a:gd name="T3" fmla="*/ 1 h 6"/>
                  <a:gd name="T4" fmla="*/ 3 w 7"/>
                  <a:gd name="T5" fmla="*/ 0 h 6"/>
                  <a:gd name="T6" fmla="*/ 1 w 7"/>
                  <a:gd name="T7" fmla="*/ 1 h 6"/>
                  <a:gd name="T8" fmla="*/ 0 w 7"/>
                  <a:gd name="T9" fmla="*/ 3 h 6"/>
                  <a:gd name="T10" fmla="*/ 1 w 7"/>
                  <a:gd name="T11" fmla="*/ 5 h 6"/>
                  <a:gd name="T12" fmla="*/ 3 w 7"/>
                  <a:gd name="T13" fmla="*/ 6 h 6"/>
                  <a:gd name="T14" fmla="*/ 6 w 7"/>
                  <a:gd name="T15" fmla="*/ 5 h 6"/>
                  <a:gd name="T16" fmla="*/ 7 w 7"/>
                  <a:gd name="T17" fmla="*/ 3 h 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 h="6">
                    <a:moveTo>
                      <a:pt x="7" y="3"/>
                    </a:moveTo>
                    <a:lnTo>
                      <a:pt x="6" y="1"/>
                    </a:lnTo>
                    <a:lnTo>
                      <a:pt x="3" y="0"/>
                    </a:lnTo>
                    <a:lnTo>
                      <a:pt x="1" y="1"/>
                    </a:lnTo>
                    <a:lnTo>
                      <a:pt x="0" y="3"/>
                    </a:lnTo>
                    <a:lnTo>
                      <a:pt x="1" y="5"/>
                    </a:lnTo>
                    <a:lnTo>
                      <a:pt x="3" y="6"/>
                    </a:lnTo>
                    <a:lnTo>
                      <a:pt x="6" y="5"/>
                    </a:lnTo>
                    <a:lnTo>
                      <a:pt x="7" y="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45" name="Freeform 202">
                <a:extLst>
                  <a:ext uri="{FF2B5EF4-FFF2-40B4-BE49-F238E27FC236}">
                    <a16:creationId xmlns:a16="http://schemas.microsoft.com/office/drawing/2014/main" id="{00000000-0008-0000-0400-000099070000}"/>
                  </a:ext>
                </a:extLst>
              </xdr:cNvPr>
              <xdr:cNvSpPr>
                <a:spLocks/>
              </xdr:cNvSpPr>
            </xdr:nvSpPr>
            <xdr:spPr bwMode="auto">
              <a:xfrm>
                <a:off x="494" y="127"/>
                <a:ext cx="9" cy="7"/>
              </a:xfrm>
              <a:custGeom>
                <a:avLst/>
                <a:gdLst>
                  <a:gd name="T0" fmla="*/ 9 w 9"/>
                  <a:gd name="T1" fmla="*/ 4 h 7"/>
                  <a:gd name="T2" fmla="*/ 7 w 9"/>
                  <a:gd name="T3" fmla="*/ 1 h 7"/>
                  <a:gd name="T4" fmla="*/ 4 w 9"/>
                  <a:gd name="T5" fmla="*/ 0 h 7"/>
                  <a:gd name="T6" fmla="*/ 1 w 9"/>
                  <a:gd name="T7" fmla="*/ 1 h 7"/>
                  <a:gd name="T8" fmla="*/ 0 w 9"/>
                  <a:gd name="T9" fmla="*/ 4 h 7"/>
                  <a:gd name="T10" fmla="*/ 1 w 9"/>
                  <a:gd name="T11" fmla="*/ 6 h 7"/>
                  <a:gd name="T12" fmla="*/ 4 w 9"/>
                  <a:gd name="T13" fmla="*/ 7 h 7"/>
                  <a:gd name="T14" fmla="*/ 7 w 9"/>
                  <a:gd name="T15" fmla="*/ 6 h 7"/>
                  <a:gd name="T16" fmla="*/ 9 w 9"/>
                  <a:gd name="T17" fmla="*/ 4 h 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9" h="7">
                    <a:moveTo>
                      <a:pt x="9" y="4"/>
                    </a:moveTo>
                    <a:lnTo>
                      <a:pt x="7" y="1"/>
                    </a:lnTo>
                    <a:lnTo>
                      <a:pt x="4" y="0"/>
                    </a:lnTo>
                    <a:lnTo>
                      <a:pt x="1" y="1"/>
                    </a:lnTo>
                    <a:lnTo>
                      <a:pt x="0" y="4"/>
                    </a:lnTo>
                    <a:lnTo>
                      <a:pt x="1" y="6"/>
                    </a:lnTo>
                    <a:lnTo>
                      <a:pt x="4" y="7"/>
                    </a:lnTo>
                    <a:lnTo>
                      <a:pt x="7" y="6"/>
                    </a:lnTo>
                    <a:lnTo>
                      <a:pt x="9" y="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46" name="Freeform 203">
                <a:extLst>
                  <a:ext uri="{FF2B5EF4-FFF2-40B4-BE49-F238E27FC236}">
                    <a16:creationId xmlns:a16="http://schemas.microsoft.com/office/drawing/2014/main" id="{00000000-0008-0000-0400-00009A070000}"/>
                  </a:ext>
                </a:extLst>
              </xdr:cNvPr>
              <xdr:cNvSpPr>
                <a:spLocks/>
              </xdr:cNvSpPr>
            </xdr:nvSpPr>
            <xdr:spPr bwMode="auto">
              <a:xfrm>
                <a:off x="498" y="130"/>
                <a:ext cx="1" cy="1"/>
              </a:xfrm>
              <a:custGeom>
                <a:avLst/>
                <a:gdLst>
                  <a:gd name="T0" fmla="*/ 1 w 1"/>
                  <a:gd name="T1" fmla="*/ 1 h 1"/>
                  <a:gd name="T2" fmla="*/ 1 w 1"/>
                  <a:gd name="T3" fmla="*/ 1 h 1"/>
                  <a:gd name="T4" fmla="*/ 0 w 1"/>
                  <a:gd name="T5" fmla="*/ 0 h 1"/>
                  <a:gd name="T6" fmla="*/ 0 w 1"/>
                  <a:gd name="T7" fmla="*/ 1 h 1"/>
                  <a:gd name="T8" fmla="*/ 0 w 1"/>
                  <a:gd name="T9" fmla="*/ 1 h 1"/>
                  <a:gd name="T10" fmla="*/ 0 w 1"/>
                  <a:gd name="T11" fmla="*/ 1 h 1"/>
                  <a:gd name="T12" fmla="*/ 0 w 1"/>
                  <a:gd name="T13" fmla="*/ 1 h 1"/>
                  <a:gd name="T14" fmla="*/ 1 w 1"/>
                  <a:gd name="T15" fmla="*/ 1 h 1"/>
                  <a:gd name="T16" fmla="*/ 1 w 1"/>
                  <a:gd name="T17" fmla="*/ 1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 h="1">
                    <a:moveTo>
                      <a:pt x="1" y="1"/>
                    </a:moveTo>
                    <a:lnTo>
                      <a:pt x="1" y="1"/>
                    </a:lnTo>
                    <a:lnTo>
                      <a:pt x="0" y="0"/>
                    </a:lnTo>
                    <a:lnTo>
                      <a:pt x="0" y="1"/>
                    </a:lnTo>
                    <a:lnTo>
                      <a:pt x="0" y="1"/>
                    </a:lnTo>
                    <a:lnTo>
                      <a:pt x="0" y="1"/>
                    </a:lnTo>
                    <a:lnTo>
                      <a:pt x="0" y="1"/>
                    </a:lnTo>
                    <a:lnTo>
                      <a:pt x="1" y="1"/>
                    </a:lnTo>
                    <a:lnTo>
                      <a:pt x="1" y="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709" name="Group 405">
              <a:extLst>
                <a:ext uri="{FF2B5EF4-FFF2-40B4-BE49-F238E27FC236}">
                  <a16:creationId xmlns:a16="http://schemas.microsoft.com/office/drawing/2014/main" id="{00000000-0008-0000-0400-0000C5020000}"/>
                </a:ext>
              </a:extLst>
            </xdr:cNvPr>
            <xdr:cNvGrpSpPr>
              <a:grpSpLocks/>
            </xdr:cNvGrpSpPr>
          </xdr:nvGrpSpPr>
          <xdr:grpSpPr bwMode="auto">
            <a:xfrm>
              <a:off x="2893069" y="4688346"/>
              <a:ext cx="1622271" cy="2462218"/>
              <a:chOff x="253" y="54"/>
              <a:chExt cx="268" cy="345"/>
            </a:xfrm>
          </xdr:grpSpPr>
          <xdr:sp macro="" textlink="">
            <xdr:nvSpPr>
              <xdr:cNvPr id="1572" name="Freeform 205">
                <a:extLst>
                  <a:ext uri="{FF2B5EF4-FFF2-40B4-BE49-F238E27FC236}">
                    <a16:creationId xmlns:a16="http://schemas.microsoft.com/office/drawing/2014/main" id="{00000000-0008-0000-0400-000024060000}"/>
                  </a:ext>
                </a:extLst>
              </xdr:cNvPr>
              <xdr:cNvSpPr>
                <a:spLocks/>
              </xdr:cNvSpPr>
            </xdr:nvSpPr>
            <xdr:spPr bwMode="auto">
              <a:xfrm>
                <a:off x="498" y="130"/>
                <a:ext cx="1" cy="1"/>
              </a:xfrm>
              <a:custGeom>
                <a:avLst/>
                <a:gdLst>
                  <a:gd name="T0" fmla="*/ 1 w 1"/>
                  <a:gd name="T1" fmla="*/ 1 h 1"/>
                  <a:gd name="T2" fmla="*/ 1 w 1"/>
                  <a:gd name="T3" fmla="*/ 1 h 1"/>
                  <a:gd name="T4" fmla="*/ 0 w 1"/>
                  <a:gd name="T5" fmla="*/ 0 h 1"/>
                  <a:gd name="T6" fmla="*/ 0 w 1"/>
                  <a:gd name="T7" fmla="*/ 1 h 1"/>
                  <a:gd name="T8" fmla="*/ 0 w 1"/>
                  <a:gd name="T9" fmla="*/ 1 h 1"/>
                  <a:gd name="T10" fmla="*/ 0 w 1"/>
                  <a:gd name="T11" fmla="*/ 1 h 1"/>
                  <a:gd name="T12" fmla="*/ 0 w 1"/>
                  <a:gd name="T13" fmla="*/ 1 h 1"/>
                  <a:gd name="T14" fmla="*/ 1 w 1"/>
                  <a:gd name="T15" fmla="*/ 1 h 1"/>
                  <a:gd name="T16" fmla="*/ 1 w 1"/>
                  <a:gd name="T17" fmla="*/ 1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 h="1">
                    <a:moveTo>
                      <a:pt x="1" y="1"/>
                    </a:moveTo>
                    <a:lnTo>
                      <a:pt x="1" y="1"/>
                    </a:lnTo>
                    <a:lnTo>
                      <a:pt x="0" y="0"/>
                    </a:lnTo>
                    <a:lnTo>
                      <a:pt x="0" y="1"/>
                    </a:lnTo>
                    <a:lnTo>
                      <a:pt x="0" y="1"/>
                    </a:lnTo>
                    <a:lnTo>
                      <a:pt x="0" y="1"/>
                    </a:lnTo>
                    <a:lnTo>
                      <a:pt x="0" y="1"/>
                    </a:lnTo>
                    <a:lnTo>
                      <a:pt x="1" y="1"/>
                    </a:lnTo>
                    <a:lnTo>
                      <a:pt x="1" y="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73" name="Line 206">
                <a:extLst>
                  <a:ext uri="{FF2B5EF4-FFF2-40B4-BE49-F238E27FC236}">
                    <a16:creationId xmlns:a16="http://schemas.microsoft.com/office/drawing/2014/main" id="{00000000-0008-0000-0400-000025060000}"/>
                  </a:ext>
                </a:extLst>
              </xdr:cNvPr>
              <xdr:cNvSpPr>
                <a:spLocks noChangeShapeType="1"/>
              </xdr:cNvSpPr>
            </xdr:nvSpPr>
            <xdr:spPr bwMode="auto">
              <a:xfrm>
                <a:off x="496" y="128"/>
                <a:ext cx="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4" name="Line 207">
                <a:extLst>
                  <a:ext uri="{FF2B5EF4-FFF2-40B4-BE49-F238E27FC236}">
                    <a16:creationId xmlns:a16="http://schemas.microsoft.com/office/drawing/2014/main" id="{00000000-0008-0000-0400-000026060000}"/>
                  </a:ext>
                </a:extLst>
              </xdr:cNvPr>
              <xdr:cNvSpPr>
                <a:spLocks noChangeShapeType="1"/>
              </xdr:cNvSpPr>
            </xdr:nvSpPr>
            <xdr:spPr bwMode="auto">
              <a:xfrm>
                <a:off x="496" y="128"/>
                <a:ext cx="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5" name="Line 208">
                <a:extLst>
                  <a:ext uri="{FF2B5EF4-FFF2-40B4-BE49-F238E27FC236}">
                    <a16:creationId xmlns:a16="http://schemas.microsoft.com/office/drawing/2014/main" id="{00000000-0008-0000-0400-000027060000}"/>
                  </a:ext>
                </a:extLst>
              </xdr:cNvPr>
              <xdr:cNvSpPr>
                <a:spLocks noChangeShapeType="1"/>
              </xdr:cNvSpPr>
            </xdr:nvSpPr>
            <xdr:spPr bwMode="auto">
              <a:xfrm>
                <a:off x="499" y="13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6" name="Line 209">
                <a:extLst>
                  <a:ext uri="{FF2B5EF4-FFF2-40B4-BE49-F238E27FC236}">
                    <a16:creationId xmlns:a16="http://schemas.microsoft.com/office/drawing/2014/main" id="{00000000-0008-0000-0400-000028060000}"/>
                  </a:ext>
                </a:extLst>
              </xdr:cNvPr>
              <xdr:cNvSpPr>
                <a:spLocks noChangeShapeType="1"/>
              </xdr:cNvSpPr>
            </xdr:nvSpPr>
            <xdr:spPr bwMode="auto">
              <a:xfrm>
                <a:off x="499" y="13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7" name="Line 210">
                <a:extLst>
                  <a:ext uri="{FF2B5EF4-FFF2-40B4-BE49-F238E27FC236}">
                    <a16:creationId xmlns:a16="http://schemas.microsoft.com/office/drawing/2014/main" id="{00000000-0008-0000-0400-000029060000}"/>
                  </a:ext>
                </a:extLst>
              </xdr:cNvPr>
              <xdr:cNvSpPr>
                <a:spLocks noChangeShapeType="1"/>
              </xdr:cNvSpPr>
            </xdr:nvSpPr>
            <xdr:spPr bwMode="auto">
              <a:xfrm>
                <a:off x="499" y="13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8" name="Line 211">
                <a:extLst>
                  <a:ext uri="{FF2B5EF4-FFF2-40B4-BE49-F238E27FC236}">
                    <a16:creationId xmlns:a16="http://schemas.microsoft.com/office/drawing/2014/main" id="{00000000-0008-0000-0400-00002A060000}"/>
                  </a:ext>
                </a:extLst>
              </xdr:cNvPr>
              <xdr:cNvSpPr>
                <a:spLocks noChangeShapeType="1"/>
              </xdr:cNvSpPr>
            </xdr:nvSpPr>
            <xdr:spPr bwMode="auto">
              <a:xfrm>
                <a:off x="499" y="13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9" name="Freeform 212">
                <a:extLst>
                  <a:ext uri="{FF2B5EF4-FFF2-40B4-BE49-F238E27FC236}">
                    <a16:creationId xmlns:a16="http://schemas.microsoft.com/office/drawing/2014/main" id="{00000000-0008-0000-0400-00002B060000}"/>
                  </a:ext>
                </a:extLst>
              </xdr:cNvPr>
              <xdr:cNvSpPr>
                <a:spLocks/>
              </xdr:cNvSpPr>
            </xdr:nvSpPr>
            <xdr:spPr bwMode="auto">
              <a:xfrm>
                <a:off x="498" y="140"/>
                <a:ext cx="1" cy="0"/>
              </a:xfrm>
              <a:custGeom>
                <a:avLst/>
                <a:gdLst>
                  <a:gd name="T0" fmla="*/ 1 w 1"/>
                  <a:gd name="T1" fmla="*/ 1 w 1"/>
                  <a:gd name="T2" fmla="*/ 0 w 1"/>
                  <a:gd name="T3" fmla="*/ 0 w 1"/>
                  <a:gd name="T4" fmla="*/ 0 w 1"/>
                  <a:gd name="T5" fmla="*/ 0 w 1"/>
                  <a:gd name="T6" fmla="*/ 0 w 1"/>
                  <a:gd name="T7" fmla="*/ 1 w 1"/>
                  <a:gd name="T8" fmla="*/ 1 w 1"/>
                </a:gdLst>
                <a:ahLst/>
                <a:cxnLst>
                  <a:cxn ang="0">
                    <a:pos x="T0" y="0"/>
                  </a:cxn>
                  <a:cxn ang="0">
                    <a:pos x="T1" y="0"/>
                  </a:cxn>
                  <a:cxn ang="0">
                    <a:pos x="T2" y="0"/>
                  </a:cxn>
                  <a:cxn ang="0">
                    <a:pos x="T3" y="0"/>
                  </a:cxn>
                  <a:cxn ang="0">
                    <a:pos x="T4" y="0"/>
                  </a:cxn>
                  <a:cxn ang="0">
                    <a:pos x="T5" y="0"/>
                  </a:cxn>
                  <a:cxn ang="0">
                    <a:pos x="T6" y="0"/>
                  </a:cxn>
                  <a:cxn ang="0">
                    <a:pos x="T7" y="0"/>
                  </a:cxn>
                  <a:cxn ang="0">
                    <a:pos x="T8" y="0"/>
                  </a:cxn>
                </a:cxnLst>
                <a:rect l="0" t="0" r="r" b="b"/>
                <a:pathLst>
                  <a:path w="1">
                    <a:moveTo>
                      <a:pt x="1" y="0"/>
                    </a:moveTo>
                    <a:lnTo>
                      <a:pt x="1" y="0"/>
                    </a:lnTo>
                    <a:lnTo>
                      <a:pt x="0" y="0"/>
                    </a:lnTo>
                    <a:lnTo>
                      <a:pt x="0" y="0"/>
                    </a:lnTo>
                    <a:lnTo>
                      <a:pt x="0" y="0"/>
                    </a:lnTo>
                    <a:lnTo>
                      <a:pt x="0" y="0"/>
                    </a:lnTo>
                    <a:lnTo>
                      <a:pt x="0" y="0"/>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80" name="Freeform 213">
                <a:extLst>
                  <a:ext uri="{FF2B5EF4-FFF2-40B4-BE49-F238E27FC236}">
                    <a16:creationId xmlns:a16="http://schemas.microsoft.com/office/drawing/2014/main" id="{00000000-0008-0000-0400-00002C060000}"/>
                  </a:ext>
                </a:extLst>
              </xdr:cNvPr>
              <xdr:cNvSpPr>
                <a:spLocks/>
              </xdr:cNvSpPr>
            </xdr:nvSpPr>
            <xdr:spPr bwMode="auto">
              <a:xfrm>
                <a:off x="498" y="140"/>
                <a:ext cx="1" cy="0"/>
              </a:xfrm>
              <a:custGeom>
                <a:avLst/>
                <a:gdLst>
                  <a:gd name="T0" fmla="*/ 1 w 1"/>
                  <a:gd name="T1" fmla="*/ 1 w 1"/>
                  <a:gd name="T2" fmla="*/ 0 w 1"/>
                  <a:gd name="T3" fmla="*/ 0 w 1"/>
                  <a:gd name="T4" fmla="*/ 0 w 1"/>
                  <a:gd name="T5" fmla="*/ 0 w 1"/>
                  <a:gd name="T6" fmla="*/ 0 w 1"/>
                  <a:gd name="T7" fmla="*/ 1 w 1"/>
                  <a:gd name="T8" fmla="*/ 1 w 1"/>
                </a:gdLst>
                <a:ahLst/>
                <a:cxnLst>
                  <a:cxn ang="0">
                    <a:pos x="T0" y="0"/>
                  </a:cxn>
                  <a:cxn ang="0">
                    <a:pos x="T1" y="0"/>
                  </a:cxn>
                  <a:cxn ang="0">
                    <a:pos x="T2" y="0"/>
                  </a:cxn>
                  <a:cxn ang="0">
                    <a:pos x="T3" y="0"/>
                  </a:cxn>
                  <a:cxn ang="0">
                    <a:pos x="T4" y="0"/>
                  </a:cxn>
                  <a:cxn ang="0">
                    <a:pos x="T5" y="0"/>
                  </a:cxn>
                  <a:cxn ang="0">
                    <a:pos x="T6" y="0"/>
                  </a:cxn>
                  <a:cxn ang="0">
                    <a:pos x="T7" y="0"/>
                  </a:cxn>
                  <a:cxn ang="0">
                    <a:pos x="T8" y="0"/>
                  </a:cxn>
                </a:cxnLst>
                <a:rect l="0" t="0" r="r" b="b"/>
                <a:pathLst>
                  <a:path w="1">
                    <a:moveTo>
                      <a:pt x="1" y="0"/>
                    </a:moveTo>
                    <a:lnTo>
                      <a:pt x="1" y="0"/>
                    </a:lnTo>
                    <a:lnTo>
                      <a:pt x="0" y="0"/>
                    </a:lnTo>
                    <a:lnTo>
                      <a:pt x="0" y="0"/>
                    </a:lnTo>
                    <a:lnTo>
                      <a:pt x="0" y="0"/>
                    </a:lnTo>
                    <a:lnTo>
                      <a:pt x="0" y="0"/>
                    </a:lnTo>
                    <a:lnTo>
                      <a:pt x="0" y="0"/>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81" name="Freeform 214">
                <a:extLst>
                  <a:ext uri="{FF2B5EF4-FFF2-40B4-BE49-F238E27FC236}">
                    <a16:creationId xmlns:a16="http://schemas.microsoft.com/office/drawing/2014/main" id="{00000000-0008-0000-0400-00002D060000}"/>
                  </a:ext>
                </a:extLst>
              </xdr:cNvPr>
              <xdr:cNvSpPr>
                <a:spLocks/>
              </xdr:cNvSpPr>
            </xdr:nvSpPr>
            <xdr:spPr bwMode="auto">
              <a:xfrm>
                <a:off x="498" y="140"/>
                <a:ext cx="1" cy="0"/>
              </a:xfrm>
              <a:custGeom>
                <a:avLst/>
                <a:gdLst>
                  <a:gd name="T0" fmla="*/ 1 w 1"/>
                  <a:gd name="T1" fmla="*/ 1 w 1"/>
                  <a:gd name="T2" fmla="*/ 0 w 1"/>
                  <a:gd name="T3" fmla="*/ 0 w 1"/>
                  <a:gd name="T4" fmla="*/ 0 w 1"/>
                  <a:gd name="T5" fmla="*/ 0 w 1"/>
                  <a:gd name="T6" fmla="*/ 0 w 1"/>
                  <a:gd name="T7" fmla="*/ 1 w 1"/>
                  <a:gd name="T8" fmla="*/ 1 w 1"/>
                </a:gdLst>
                <a:ahLst/>
                <a:cxnLst>
                  <a:cxn ang="0">
                    <a:pos x="T0" y="0"/>
                  </a:cxn>
                  <a:cxn ang="0">
                    <a:pos x="T1" y="0"/>
                  </a:cxn>
                  <a:cxn ang="0">
                    <a:pos x="T2" y="0"/>
                  </a:cxn>
                  <a:cxn ang="0">
                    <a:pos x="T3" y="0"/>
                  </a:cxn>
                  <a:cxn ang="0">
                    <a:pos x="T4" y="0"/>
                  </a:cxn>
                  <a:cxn ang="0">
                    <a:pos x="T5" y="0"/>
                  </a:cxn>
                  <a:cxn ang="0">
                    <a:pos x="T6" y="0"/>
                  </a:cxn>
                  <a:cxn ang="0">
                    <a:pos x="T7" y="0"/>
                  </a:cxn>
                  <a:cxn ang="0">
                    <a:pos x="T8" y="0"/>
                  </a:cxn>
                </a:cxnLst>
                <a:rect l="0" t="0" r="r" b="b"/>
                <a:pathLst>
                  <a:path w="1">
                    <a:moveTo>
                      <a:pt x="1" y="0"/>
                    </a:moveTo>
                    <a:lnTo>
                      <a:pt x="1" y="0"/>
                    </a:lnTo>
                    <a:lnTo>
                      <a:pt x="0" y="0"/>
                    </a:lnTo>
                    <a:lnTo>
                      <a:pt x="0" y="0"/>
                    </a:lnTo>
                    <a:lnTo>
                      <a:pt x="0" y="0"/>
                    </a:lnTo>
                    <a:lnTo>
                      <a:pt x="0" y="0"/>
                    </a:lnTo>
                    <a:lnTo>
                      <a:pt x="0" y="0"/>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82" name="Freeform 215">
                <a:extLst>
                  <a:ext uri="{FF2B5EF4-FFF2-40B4-BE49-F238E27FC236}">
                    <a16:creationId xmlns:a16="http://schemas.microsoft.com/office/drawing/2014/main" id="{00000000-0008-0000-0400-00002E060000}"/>
                  </a:ext>
                </a:extLst>
              </xdr:cNvPr>
              <xdr:cNvSpPr>
                <a:spLocks/>
              </xdr:cNvSpPr>
            </xdr:nvSpPr>
            <xdr:spPr bwMode="auto">
              <a:xfrm>
                <a:off x="498" y="140"/>
                <a:ext cx="1" cy="0"/>
              </a:xfrm>
              <a:custGeom>
                <a:avLst/>
                <a:gdLst>
                  <a:gd name="T0" fmla="*/ 1 w 1"/>
                  <a:gd name="T1" fmla="*/ 1 w 1"/>
                  <a:gd name="T2" fmla="*/ 0 w 1"/>
                  <a:gd name="T3" fmla="*/ 0 w 1"/>
                  <a:gd name="T4" fmla="*/ 0 w 1"/>
                  <a:gd name="T5" fmla="*/ 0 w 1"/>
                  <a:gd name="T6" fmla="*/ 0 w 1"/>
                  <a:gd name="T7" fmla="*/ 1 w 1"/>
                  <a:gd name="T8" fmla="*/ 1 w 1"/>
                </a:gdLst>
                <a:ahLst/>
                <a:cxnLst>
                  <a:cxn ang="0">
                    <a:pos x="T0" y="0"/>
                  </a:cxn>
                  <a:cxn ang="0">
                    <a:pos x="T1" y="0"/>
                  </a:cxn>
                  <a:cxn ang="0">
                    <a:pos x="T2" y="0"/>
                  </a:cxn>
                  <a:cxn ang="0">
                    <a:pos x="T3" y="0"/>
                  </a:cxn>
                  <a:cxn ang="0">
                    <a:pos x="T4" y="0"/>
                  </a:cxn>
                  <a:cxn ang="0">
                    <a:pos x="T5" y="0"/>
                  </a:cxn>
                  <a:cxn ang="0">
                    <a:pos x="T6" y="0"/>
                  </a:cxn>
                  <a:cxn ang="0">
                    <a:pos x="T7" y="0"/>
                  </a:cxn>
                  <a:cxn ang="0">
                    <a:pos x="T8" y="0"/>
                  </a:cxn>
                </a:cxnLst>
                <a:rect l="0" t="0" r="r" b="b"/>
                <a:pathLst>
                  <a:path w="1">
                    <a:moveTo>
                      <a:pt x="1" y="0"/>
                    </a:moveTo>
                    <a:lnTo>
                      <a:pt x="1" y="0"/>
                    </a:lnTo>
                    <a:lnTo>
                      <a:pt x="0" y="0"/>
                    </a:lnTo>
                    <a:lnTo>
                      <a:pt x="0" y="0"/>
                    </a:lnTo>
                    <a:lnTo>
                      <a:pt x="0" y="0"/>
                    </a:lnTo>
                    <a:lnTo>
                      <a:pt x="0" y="0"/>
                    </a:lnTo>
                    <a:lnTo>
                      <a:pt x="0" y="0"/>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83" name="Line 216">
                <a:extLst>
                  <a:ext uri="{FF2B5EF4-FFF2-40B4-BE49-F238E27FC236}">
                    <a16:creationId xmlns:a16="http://schemas.microsoft.com/office/drawing/2014/main" id="{00000000-0008-0000-0400-00002F060000}"/>
                  </a:ext>
                </a:extLst>
              </xdr:cNvPr>
              <xdr:cNvSpPr>
                <a:spLocks noChangeShapeType="1"/>
              </xdr:cNvSpPr>
            </xdr:nvSpPr>
            <xdr:spPr bwMode="auto">
              <a:xfrm>
                <a:off x="498" y="14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84" name="Line 217">
                <a:extLst>
                  <a:ext uri="{FF2B5EF4-FFF2-40B4-BE49-F238E27FC236}">
                    <a16:creationId xmlns:a16="http://schemas.microsoft.com/office/drawing/2014/main" id="{00000000-0008-0000-0400-000030060000}"/>
                  </a:ext>
                </a:extLst>
              </xdr:cNvPr>
              <xdr:cNvSpPr>
                <a:spLocks noChangeShapeType="1"/>
              </xdr:cNvSpPr>
            </xdr:nvSpPr>
            <xdr:spPr bwMode="auto">
              <a:xfrm>
                <a:off x="499" y="14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85" name="Line 218">
                <a:extLst>
                  <a:ext uri="{FF2B5EF4-FFF2-40B4-BE49-F238E27FC236}">
                    <a16:creationId xmlns:a16="http://schemas.microsoft.com/office/drawing/2014/main" id="{00000000-0008-0000-0400-000031060000}"/>
                  </a:ext>
                </a:extLst>
              </xdr:cNvPr>
              <xdr:cNvSpPr>
                <a:spLocks noChangeShapeType="1"/>
              </xdr:cNvSpPr>
            </xdr:nvSpPr>
            <xdr:spPr bwMode="auto">
              <a:xfrm>
                <a:off x="499" y="14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86" name="Line 219">
                <a:extLst>
                  <a:ext uri="{FF2B5EF4-FFF2-40B4-BE49-F238E27FC236}">
                    <a16:creationId xmlns:a16="http://schemas.microsoft.com/office/drawing/2014/main" id="{00000000-0008-0000-0400-000032060000}"/>
                  </a:ext>
                </a:extLst>
              </xdr:cNvPr>
              <xdr:cNvSpPr>
                <a:spLocks noChangeShapeType="1"/>
              </xdr:cNvSpPr>
            </xdr:nvSpPr>
            <xdr:spPr bwMode="auto">
              <a:xfrm>
                <a:off x="498" y="14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87" name="Line 220">
                <a:extLst>
                  <a:ext uri="{FF2B5EF4-FFF2-40B4-BE49-F238E27FC236}">
                    <a16:creationId xmlns:a16="http://schemas.microsoft.com/office/drawing/2014/main" id="{00000000-0008-0000-0400-000033060000}"/>
                  </a:ext>
                </a:extLst>
              </xdr:cNvPr>
              <xdr:cNvSpPr>
                <a:spLocks noChangeShapeType="1"/>
              </xdr:cNvSpPr>
            </xdr:nvSpPr>
            <xdr:spPr bwMode="auto">
              <a:xfrm>
                <a:off x="498" y="13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88" name="Line 221">
                <a:extLst>
                  <a:ext uri="{FF2B5EF4-FFF2-40B4-BE49-F238E27FC236}">
                    <a16:creationId xmlns:a16="http://schemas.microsoft.com/office/drawing/2014/main" id="{00000000-0008-0000-0400-000034060000}"/>
                  </a:ext>
                </a:extLst>
              </xdr:cNvPr>
              <xdr:cNvSpPr>
                <a:spLocks noChangeShapeType="1"/>
              </xdr:cNvSpPr>
            </xdr:nvSpPr>
            <xdr:spPr bwMode="auto">
              <a:xfrm>
                <a:off x="499" y="13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89" name="Line 222">
                <a:extLst>
                  <a:ext uri="{FF2B5EF4-FFF2-40B4-BE49-F238E27FC236}">
                    <a16:creationId xmlns:a16="http://schemas.microsoft.com/office/drawing/2014/main" id="{00000000-0008-0000-0400-000035060000}"/>
                  </a:ext>
                </a:extLst>
              </xdr:cNvPr>
              <xdr:cNvSpPr>
                <a:spLocks noChangeShapeType="1"/>
              </xdr:cNvSpPr>
            </xdr:nvSpPr>
            <xdr:spPr bwMode="auto">
              <a:xfrm>
                <a:off x="498" y="13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90" name="Line 223">
                <a:extLst>
                  <a:ext uri="{FF2B5EF4-FFF2-40B4-BE49-F238E27FC236}">
                    <a16:creationId xmlns:a16="http://schemas.microsoft.com/office/drawing/2014/main" id="{00000000-0008-0000-0400-000036060000}"/>
                  </a:ext>
                </a:extLst>
              </xdr:cNvPr>
              <xdr:cNvSpPr>
                <a:spLocks noChangeShapeType="1"/>
              </xdr:cNvSpPr>
            </xdr:nvSpPr>
            <xdr:spPr bwMode="auto">
              <a:xfrm>
                <a:off x="498" y="13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91" name="Line 224">
                <a:extLst>
                  <a:ext uri="{FF2B5EF4-FFF2-40B4-BE49-F238E27FC236}">
                    <a16:creationId xmlns:a16="http://schemas.microsoft.com/office/drawing/2014/main" id="{00000000-0008-0000-0400-000037060000}"/>
                  </a:ext>
                </a:extLst>
              </xdr:cNvPr>
              <xdr:cNvSpPr>
                <a:spLocks noChangeShapeType="1"/>
              </xdr:cNvSpPr>
            </xdr:nvSpPr>
            <xdr:spPr bwMode="auto">
              <a:xfrm>
                <a:off x="497" y="13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92" name="Freeform 225">
                <a:extLst>
                  <a:ext uri="{FF2B5EF4-FFF2-40B4-BE49-F238E27FC236}">
                    <a16:creationId xmlns:a16="http://schemas.microsoft.com/office/drawing/2014/main" id="{00000000-0008-0000-0400-000038060000}"/>
                  </a:ext>
                </a:extLst>
              </xdr:cNvPr>
              <xdr:cNvSpPr>
                <a:spLocks/>
              </xdr:cNvSpPr>
            </xdr:nvSpPr>
            <xdr:spPr bwMode="auto">
              <a:xfrm>
                <a:off x="497" y="139"/>
                <a:ext cx="1" cy="0"/>
              </a:xfrm>
              <a:custGeom>
                <a:avLst/>
                <a:gdLst>
                  <a:gd name="T0" fmla="*/ 0 w 1"/>
                  <a:gd name="T1" fmla="*/ 1 w 1"/>
                  <a:gd name="T2" fmla="*/ 1 w 1"/>
                </a:gdLst>
                <a:ahLst/>
                <a:cxnLst>
                  <a:cxn ang="0">
                    <a:pos x="T0" y="0"/>
                  </a:cxn>
                  <a:cxn ang="0">
                    <a:pos x="T1" y="0"/>
                  </a:cxn>
                  <a:cxn ang="0">
                    <a:pos x="T2" y="0"/>
                  </a:cxn>
                </a:cxnLst>
                <a:rect l="0" t="0" r="r" b="b"/>
                <a:pathLst>
                  <a:path w="1">
                    <a:moveTo>
                      <a:pt x="0" y="0"/>
                    </a:moveTo>
                    <a:lnTo>
                      <a:pt x="1"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93" name="Line 226">
                <a:extLst>
                  <a:ext uri="{FF2B5EF4-FFF2-40B4-BE49-F238E27FC236}">
                    <a16:creationId xmlns:a16="http://schemas.microsoft.com/office/drawing/2014/main" id="{00000000-0008-0000-0400-000039060000}"/>
                  </a:ext>
                </a:extLst>
              </xdr:cNvPr>
              <xdr:cNvSpPr>
                <a:spLocks noChangeShapeType="1"/>
              </xdr:cNvSpPr>
            </xdr:nvSpPr>
            <xdr:spPr bwMode="auto">
              <a:xfrm>
                <a:off x="499" y="14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94" name="Line 227">
                <a:extLst>
                  <a:ext uri="{FF2B5EF4-FFF2-40B4-BE49-F238E27FC236}">
                    <a16:creationId xmlns:a16="http://schemas.microsoft.com/office/drawing/2014/main" id="{00000000-0008-0000-0400-00003A060000}"/>
                  </a:ext>
                </a:extLst>
              </xdr:cNvPr>
              <xdr:cNvSpPr>
                <a:spLocks noChangeShapeType="1"/>
              </xdr:cNvSpPr>
            </xdr:nvSpPr>
            <xdr:spPr bwMode="auto">
              <a:xfrm>
                <a:off x="499" y="13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95" name="Line 228">
                <a:extLst>
                  <a:ext uri="{FF2B5EF4-FFF2-40B4-BE49-F238E27FC236}">
                    <a16:creationId xmlns:a16="http://schemas.microsoft.com/office/drawing/2014/main" id="{00000000-0008-0000-0400-00003B060000}"/>
                  </a:ext>
                </a:extLst>
              </xdr:cNvPr>
              <xdr:cNvSpPr>
                <a:spLocks noChangeShapeType="1"/>
              </xdr:cNvSpPr>
            </xdr:nvSpPr>
            <xdr:spPr bwMode="auto">
              <a:xfrm>
                <a:off x="499" y="14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96" name="Freeform 229">
                <a:extLst>
                  <a:ext uri="{FF2B5EF4-FFF2-40B4-BE49-F238E27FC236}">
                    <a16:creationId xmlns:a16="http://schemas.microsoft.com/office/drawing/2014/main" id="{00000000-0008-0000-0400-00003C060000}"/>
                  </a:ext>
                </a:extLst>
              </xdr:cNvPr>
              <xdr:cNvSpPr>
                <a:spLocks/>
              </xdr:cNvSpPr>
            </xdr:nvSpPr>
            <xdr:spPr bwMode="auto">
              <a:xfrm>
                <a:off x="497" y="139"/>
                <a:ext cx="1" cy="0"/>
              </a:xfrm>
              <a:custGeom>
                <a:avLst/>
                <a:gdLst>
                  <a:gd name="T0" fmla="*/ 0 w 1"/>
                  <a:gd name="T1" fmla="*/ 1 w 1"/>
                  <a:gd name="T2" fmla="*/ 1 w 1"/>
                </a:gdLst>
                <a:ahLst/>
                <a:cxnLst>
                  <a:cxn ang="0">
                    <a:pos x="T0" y="0"/>
                  </a:cxn>
                  <a:cxn ang="0">
                    <a:pos x="T1" y="0"/>
                  </a:cxn>
                  <a:cxn ang="0">
                    <a:pos x="T2" y="0"/>
                  </a:cxn>
                </a:cxnLst>
                <a:rect l="0" t="0" r="r" b="b"/>
                <a:pathLst>
                  <a:path w="1">
                    <a:moveTo>
                      <a:pt x="0" y="0"/>
                    </a:moveTo>
                    <a:lnTo>
                      <a:pt x="1"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97" name="Line 230">
                <a:extLst>
                  <a:ext uri="{FF2B5EF4-FFF2-40B4-BE49-F238E27FC236}">
                    <a16:creationId xmlns:a16="http://schemas.microsoft.com/office/drawing/2014/main" id="{00000000-0008-0000-0400-00003D060000}"/>
                  </a:ext>
                </a:extLst>
              </xdr:cNvPr>
              <xdr:cNvSpPr>
                <a:spLocks noChangeShapeType="1"/>
              </xdr:cNvSpPr>
            </xdr:nvSpPr>
            <xdr:spPr bwMode="auto">
              <a:xfrm>
                <a:off x="498" y="13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98" name="Line 231">
                <a:extLst>
                  <a:ext uri="{FF2B5EF4-FFF2-40B4-BE49-F238E27FC236}">
                    <a16:creationId xmlns:a16="http://schemas.microsoft.com/office/drawing/2014/main" id="{00000000-0008-0000-0400-00003E060000}"/>
                  </a:ext>
                </a:extLst>
              </xdr:cNvPr>
              <xdr:cNvSpPr>
                <a:spLocks noChangeShapeType="1"/>
              </xdr:cNvSpPr>
            </xdr:nvSpPr>
            <xdr:spPr bwMode="auto">
              <a:xfrm>
                <a:off x="497" y="13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99" name="Line 232">
                <a:extLst>
                  <a:ext uri="{FF2B5EF4-FFF2-40B4-BE49-F238E27FC236}">
                    <a16:creationId xmlns:a16="http://schemas.microsoft.com/office/drawing/2014/main" id="{00000000-0008-0000-0400-00003F060000}"/>
                  </a:ext>
                </a:extLst>
              </xdr:cNvPr>
              <xdr:cNvSpPr>
                <a:spLocks noChangeShapeType="1"/>
              </xdr:cNvSpPr>
            </xdr:nvSpPr>
            <xdr:spPr bwMode="auto">
              <a:xfrm>
                <a:off x="498" y="13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00" name="Line 233">
                <a:extLst>
                  <a:ext uri="{FF2B5EF4-FFF2-40B4-BE49-F238E27FC236}">
                    <a16:creationId xmlns:a16="http://schemas.microsoft.com/office/drawing/2014/main" id="{00000000-0008-0000-0400-000040060000}"/>
                  </a:ext>
                </a:extLst>
              </xdr:cNvPr>
              <xdr:cNvSpPr>
                <a:spLocks noChangeShapeType="1"/>
              </xdr:cNvSpPr>
            </xdr:nvSpPr>
            <xdr:spPr bwMode="auto">
              <a:xfrm>
                <a:off x="498" y="14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01" name="Line 234">
                <a:extLst>
                  <a:ext uri="{FF2B5EF4-FFF2-40B4-BE49-F238E27FC236}">
                    <a16:creationId xmlns:a16="http://schemas.microsoft.com/office/drawing/2014/main" id="{00000000-0008-0000-0400-000041060000}"/>
                  </a:ext>
                </a:extLst>
              </xdr:cNvPr>
              <xdr:cNvSpPr>
                <a:spLocks noChangeShapeType="1"/>
              </xdr:cNvSpPr>
            </xdr:nvSpPr>
            <xdr:spPr bwMode="auto">
              <a:xfrm>
                <a:off x="498" y="13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02" name="Line 235">
                <a:extLst>
                  <a:ext uri="{FF2B5EF4-FFF2-40B4-BE49-F238E27FC236}">
                    <a16:creationId xmlns:a16="http://schemas.microsoft.com/office/drawing/2014/main" id="{00000000-0008-0000-0400-000042060000}"/>
                  </a:ext>
                </a:extLst>
              </xdr:cNvPr>
              <xdr:cNvSpPr>
                <a:spLocks noChangeShapeType="1"/>
              </xdr:cNvSpPr>
            </xdr:nvSpPr>
            <xdr:spPr bwMode="auto">
              <a:xfrm>
                <a:off x="498" y="14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03" name="Freeform 236">
                <a:extLst>
                  <a:ext uri="{FF2B5EF4-FFF2-40B4-BE49-F238E27FC236}">
                    <a16:creationId xmlns:a16="http://schemas.microsoft.com/office/drawing/2014/main" id="{00000000-0008-0000-0400-000043060000}"/>
                  </a:ext>
                </a:extLst>
              </xdr:cNvPr>
              <xdr:cNvSpPr>
                <a:spLocks/>
              </xdr:cNvSpPr>
            </xdr:nvSpPr>
            <xdr:spPr bwMode="auto">
              <a:xfrm>
                <a:off x="498" y="140"/>
                <a:ext cx="1" cy="0"/>
              </a:xfrm>
              <a:custGeom>
                <a:avLst/>
                <a:gdLst>
                  <a:gd name="T0" fmla="*/ 1 w 1"/>
                  <a:gd name="T1" fmla="*/ 1 w 1"/>
                  <a:gd name="T2" fmla="*/ 0 w 1"/>
                  <a:gd name="T3" fmla="*/ 0 w 1"/>
                  <a:gd name="T4" fmla="*/ 0 w 1"/>
                  <a:gd name="T5" fmla="*/ 0 w 1"/>
                  <a:gd name="T6" fmla="*/ 0 w 1"/>
                  <a:gd name="T7" fmla="*/ 1 w 1"/>
                  <a:gd name="T8" fmla="*/ 1 w 1"/>
                </a:gdLst>
                <a:ahLst/>
                <a:cxnLst>
                  <a:cxn ang="0">
                    <a:pos x="T0" y="0"/>
                  </a:cxn>
                  <a:cxn ang="0">
                    <a:pos x="T1" y="0"/>
                  </a:cxn>
                  <a:cxn ang="0">
                    <a:pos x="T2" y="0"/>
                  </a:cxn>
                  <a:cxn ang="0">
                    <a:pos x="T3" y="0"/>
                  </a:cxn>
                  <a:cxn ang="0">
                    <a:pos x="T4" y="0"/>
                  </a:cxn>
                  <a:cxn ang="0">
                    <a:pos x="T5" y="0"/>
                  </a:cxn>
                  <a:cxn ang="0">
                    <a:pos x="T6" y="0"/>
                  </a:cxn>
                  <a:cxn ang="0">
                    <a:pos x="T7" y="0"/>
                  </a:cxn>
                  <a:cxn ang="0">
                    <a:pos x="T8" y="0"/>
                  </a:cxn>
                </a:cxnLst>
                <a:rect l="0" t="0" r="r" b="b"/>
                <a:pathLst>
                  <a:path w="1">
                    <a:moveTo>
                      <a:pt x="1" y="0"/>
                    </a:moveTo>
                    <a:lnTo>
                      <a:pt x="1" y="0"/>
                    </a:lnTo>
                    <a:lnTo>
                      <a:pt x="0" y="0"/>
                    </a:lnTo>
                    <a:lnTo>
                      <a:pt x="0" y="0"/>
                    </a:lnTo>
                    <a:lnTo>
                      <a:pt x="0" y="0"/>
                    </a:lnTo>
                    <a:lnTo>
                      <a:pt x="0" y="0"/>
                    </a:lnTo>
                    <a:lnTo>
                      <a:pt x="0" y="0"/>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04" name="Freeform 237">
                <a:extLst>
                  <a:ext uri="{FF2B5EF4-FFF2-40B4-BE49-F238E27FC236}">
                    <a16:creationId xmlns:a16="http://schemas.microsoft.com/office/drawing/2014/main" id="{00000000-0008-0000-0400-000044060000}"/>
                  </a:ext>
                </a:extLst>
              </xdr:cNvPr>
              <xdr:cNvSpPr>
                <a:spLocks/>
              </xdr:cNvSpPr>
            </xdr:nvSpPr>
            <xdr:spPr bwMode="auto">
              <a:xfrm>
                <a:off x="498" y="140"/>
                <a:ext cx="1" cy="0"/>
              </a:xfrm>
              <a:custGeom>
                <a:avLst/>
                <a:gdLst>
                  <a:gd name="T0" fmla="*/ 1 w 1"/>
                  <a:gd name="T1" fmla="*/ 1 w 1"/>
                  <a:gd name="T2" fmla="*/ 0 w 1"/>
                  <a:gd name="T3" fmla="*/ 0 w 1"/>
                  <a:gd name="T4" fmla="*/ 0 w 1"/>
                  <a:gd name="T5" fmla="*/ 0 w 1"/>
                  <a:gd name="T6" fmla="*/ 0 w 1"/>
                  <a:gd name="T7" fmla="*/ 1 w 1"/>
                  <a:gd name="T8" fmla="*/ 1 w 1"/>
                </a:gdLst>
                <a:ahLst/>
                <a:cxnLst>
                  <a:cxn ang="0">
                    <a:pos x="T0" y="0"/>
                  </a:cxn>
                  <a:cxn ang="0">
                    <a:pos x="T1" y="0"/>
                  </a:cxn>
                  <a:cxn ang="0">
                    <a:pos x="T2" y="0"/>
                  </a:cxn>
                  <a:cxn ang="0">
                    <a:pos x="T3" y="0"/>
                  </a:cxn>
                  <a:cxn ang="0">
                    <a:pos x="T4" y="0"/>
                  </a:cxn>
                  <a:cxn ang="0">
                    <a:pos x="T5" y="0"/>
                  </a:cxn>
                  <a:cxn ang="0">
                    <a:pos x="T6" y="0"/>
                  </a:cxn>
                  <a:cxn ang="0">
                    <a:pos x="T7" y="0"/>
                  </a:cxn>
                  <a:cxn ang="0">
                    <a:pos x="T8" y="0"/>
                  </a:cxn>
                </a:cxnLst>
                <a:rect l="0" t="0" r="r" b="b"/>
                <a:pathLst>
                  <a:path w="1">
                    <a:moveTo>
                      <a:pt x="1" y="0"/>
                    </a:moveTo>
                    <a:lnTo>
                      <a:pt x="1" y="0"/>
                    </a:lnTo>
                    <a:lnTo>
                      <a:pt x="0" y="0"/>
                    </a:lnTo>
                    <a:lnTo>
                      <a:pt x="0" y="0"/>
                    </a:lnTo>
                    <a:lnTo>
                      <a:pt x="0" y="0"/>
                    </a:lnTo>
                    <a:lnTo>
                      <a:pt x="0" y="0"/>
                    </a:lnTo>
                    <a:lnTo>
                      <a:pt x="0" y="0"/>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05" name="Freeform 238">
                <a:extLst>
                  <a:ext uri="{FF2B5EF4-FFF2-40B4-BE49-F238E27FC236}">
                    <a16:creationId xmlns:a16="http://schemas.microsoft.com/office/drawing/2014/main" id="{00000000-0008-0000-0400-000045060000}"/>
                  </a:ext>
                </a:extLst>
              </xdr:cNvPr>
              <xdr:cNvSpPr>
                <a:spLocks/>
              </xdr:cNvSpPr>
            </xdr:nvSpPr>
            <xdr:spPr bwMode="auto">
              <a:xfrm>
                <a:off x="498" y="140"/>
                <a:ext cx="1" cy="0"/>
              </a:xfrm>
              <a:custGeom>
                <a:avLst/>
                <a:gdLst>
                  <a:gd name="T0" fmla="*/ 1 w 1"/>
                  <a:gd name="T1" fmla="*/ 1 w 1"/>
                  <a:gd name="T2" fmla="*/ 0 w 1"/>
                  <a:gd name="T3" fmla="*/ 0 w 1"/>
                  <a:gd name="T4" fmla="*/ 0 w 1"/>
                  <a:gd name="T5" fmla="*/ 0 w 1"/>
                  <a:gd name="T6" fmla="*/ 0 w 1"/>
                  <a:gd name="T7" fmla="*/ 1 w 1"/>
                  <a:gd name="T8" fmla="*/ 1 w 1"/>
                </a:gdLst>
                <a:ahLst/>
                <a:cxnLst>
                  <a:cxn ang="0">
                    <a:pos x="T0" y="0"/>
                  </a:cxn>
                  <a:cxn ang="0">
                    <a:pos x="T1" y="0"/>
                  </a:cxn>
                  <a:cxn ang="0">
                    <a:pos x="T2" y="0"/>
                  </a:cxn>
                  <a:cxn ang="0">
                    <a:pos x="T3" y="0"/>
                  </a:cxn>
                  <a:cxn ang="0">
                    <a:pos x="T4" y="0"/>
                  </a:cxn>
                  <a:cxn ang="0">
                    <a:pos x="T5" y="0"/>
                  </a:cxn>
                  <a:cxn ang="0">
                    <a:pos x="T6" y="0"/>
                  </a:cxn>
                  <a:cxn ang="0">
                    <a:pos x="T7" y="0"/>
                  </a:cxn>
                  <a:cxn ang="0">
                    <a:pos x="T8" y="0"/>
                  </a:cxn>
                </a:cxnLst>
                <a:rect l="0" t="0" r="r" b="b"/>
                <a:pathLst>
                  <a:path w="1">
                    <a:moveTo>
                      <a:pt x="1" y="0"/>
                    </a:moveTo>
                    <a:lnTo>
                      <a:pt x="1" y="0"/>
                    </a:lnTo>
                    <a:lnTo>
                      <a:pt x="0" y="0"/>
                    </a:lnTo>
                    <a:lnTo>
                      <a:pt x="0" y="0"/>
                    </a:lnTo>
                    <a:lnTo>
                      <a:pt x="0" y="0"/>
                    </a:lnTo>
                    <a:lnTo>
                      <a:pt x="0" y="0"/>
                    </a:lnTo>
                    <a:lnTo>
                      <a:pt x="0" y="0"/>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06" name="Freeform 239">
                <a:extLst>
                  <a:ext uri="{FF2B5EF4-FFF2-40B4-BE49-F238E27FC236}">
                    <a16:creationId xmlns:a16="http://schemas.microsoft.com/office/drawing/2014/main" id="{00000000-0008-0000-0400-000046060000}"/>
                  </a:ext>
                </a:extLst>
              </xdr:cNvPr>
              <xdr:cNvSpPr>
                <a:spLocks/>
              </xdr:cNvSpPr>
            </xdr:nvSpPr>
            <xdr:spPr bwMode="auto">
              <a:xfrm>
                <a:off x="498" y="140"/>
                <a:ext cx="1" cy="0"/>
              </a:xfrm>
              <a:custGeom>
                <a:avLst/>
                <a:gdLst>
                  <a:gd name="T0" fmla="*/ 1 w 1"/>
                  <a:gd name="T1" fmla="*/ 1 w 1"/>
                  <a:gd name="T2" fmla="*/ 0 w 1"/>
                  <a:gd name="T3" fmla="*/ 0 w 1"/>
                  <a:gd name="T4" fmla="*/ 0 w 1"/>
                  <a:gd name="T5" fmla="*/ 0 w 1"/>
                  <a:gd name="T6" fmla="*/ 0 w 1"/>
                  <a:gd name="T7" fmla="*/ 1 w 1"/>
                  <a:gd name="T8" fmla="*/ 1 w 1"/>
                </a:gdLst>
                <a:ahLst/>
                <a:cxnLst>
                  <a:cxn ang="0">
                    <a:pos x="T0" y="0"/>
                  </a:cxn>
                  <a:cxn ang="0">
                    <a:pos x="T1" y="0"/>
                  </a:cxn>
                  <a:cxn ang="0">
                    <a:pos x="T2" y="0"/>
                  </a:cxn>
                  <a:cxn ang="0">
                    <a:pos x="T3" y="0"/>
                  </a:cxn>
                  <a:cxn ang="0">
                    <a:pos x="T4" y="0"/>
                  </a:cxn>
                  <a:cxn ang="0">
                    <a:pos x="T5" y="0"/>
                  </a:cxn>
                  <a:cxn ang="0">
                    <a:pos x="T6" y="0"/>
                  </a:cxn>
                  <a:cxn ang="0">
                    <a:pos x="T7" y="0"/>
                  </a:cxn>
                  <a:cxn ang="0">
                    <a:pos x="T8" y="0"/>
                  </a:cxn>
                </a:cxnLst>
                <a:rect l="0" t="0" r="r" b="b"/>
                <a:pathLst>
                  <a:path w="1">
                    <a:moveTo>
                      <a:pt x="1" y="0"/>
                    </a:moveTo>
                    <a:lnTo>
                      <a:pt x="1" y="0"/>
                    </a:lnTo>
                    <a:lnTo>
                      <a:pt x="0" y="0"/>
                    </a:lnTo>
                    <a:lnTo>
                      <a:pt x="0" y="0"/>
                    </a:lnTo>
                    <a:lnTo>
                      <a:pt x="0" y="0"/>
                    </a:lnTo>
                    <a:lnTo>
                      <a:pt x="0" y="0"/>
                    </a:lnTo>
                    <a:lnTo>
                      <a:pt x="0" y="0"/>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07" name="Line 240">
                <a:extLst>
                  <a:ext uri="{FF2B5EF4-FFF2-40B4-BE49-F238E27FC236}">
                    <a16:creationId xmlns:a16="http://schemas.microsoft.com/office/drawing/2014/main" id="{00000000-0008-0000-0400-000047060000}"/>
                  </a:ext>
                </a:extLst>
              </xdr:cNvPr>
              <xdr:cNvSpPr>
                <a:spLocks noChangeShapeType="1"/>
              </xdr:cNvSpPr>
            </xdr:nvSpPr>
            <xdr:spPr bwMode="auto">
              <a:xfrm>
                <a:off x="498" y="140"/>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08" name="Line 241">
                <a:extLst>
                  <a:ext uri="{FF2B5EF4-FFF2-40B4-BE49-F238E27FC236}">
                    <a16:creationId xmlns:a16="http://schemas.microsoft.com/office/drawing/2014/main" id="{00000000-0008-0000-0400-000048060000}"/>
                  </a:ext>
                </a:extLst>
              </xdr:cNvPr>
              <xdr:cNvSpPr>
                <a:spLocks noChangeShapeType="1"/>
              </xdr:cNvSpPr>
            </xdr:nvSpPr>
            <xdr:spPr bwMode="auto">
              <a:xfrm>
                <a:off x="498" y="140"/>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09" name="Line 242">
                <a:extLst>
                  <a:ext uri="{FF2B5EF4-FFF2-40B4-BE49-F238E27FC236}">
                    <a16:creationId xmlns:a16="http://schemas.microsoft.com/office/drawing/2014/main" id="{00000000-0008-0000-0400-000049060000}"/>
                  </a:ext>
                </a:extLst>
              </xdr:cNvPr>
              <xdr:cNvSpPr>
                <a:spLocks noChangeShapeType="1"/>
              </xdr:cNvSpPr>
            </xdr:nvSpPr>
            <xdr:spPr bwMode="auto">
              <a:xfrm>
                <a:off x="499" y="13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10" name="Freeform 243">
                <a:extLst>
                  <a:ext uri="{FF2B5EF4-FFF2-40B4-BE49-F238E27FC236}">
                    <a16:creationId xmlns:a16="http://schemas.microsoft.com/office/drawing/2014/main" id="{00000000-0008-0000-0400-00004A060000}"/>
                  </a:ext>
                </a:extLst>
              </xdr:cNvPr>
              <xdr:cNvSpPr>
                <a:spLocks/>
              </xdr:cNvSpPr>
            </xdr:nvSpPr>
            <xdr:spPr bwMode="auto">
              <a:xfrm>
                <a:off x="499" y="139"/>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11" name="Freeform 244">
                <a:extLst>
                  <a:ext uri="{FF2B5EF4-FFF2-40B4-BE49-F238E27FC236}">
                    <a16:creationId xmlns:a16="http://schemas.microsoft.com/office/drawing/2014/main" id="{00000000-0008-0000-0400-00004B060000}"/>
                  </a:ext>
                </a:extLst>
              </xdr:cNvPr>
              <xdr:cNvSpPr>
                <a:spLocks/>
              </xdr:cNvSpPr>
            </xdr:nvSpPr>
            <xdr:spPr bwMode="auto">
              <a:xfrm>
                <a:off x="498" y="137"/>
                <a:ext cx="1" cy="1"/>
              </a:xfrm>
              <a:custGeom>
                <a:avLst/>
                <a:gdLst>
                  <a:gd name="T0" fmla="*/ 1 w 1"/>
                  <a:gd name="T1" fmla="*/ 0 h 1"/>
                  <a:gd name="T2" fmla="*/ 1 w 1"/>
                  <a:gd name="T3" fmla="*/ 0 h 1"/>
                  <a:gd name="T4" fmla="*/ 0 w 1"/>
                  <a:gd name="T5" fmla="*/ 0 h 1"/>
                  <a:gd name="T6" fmla="*/ 0 w 1"/>
                  <a:gd name="T7" fmla="*/ 0 h 1"/>
                  <a:gd name="T8" fmla="*/ 0 w 1"/>
                  <a:gd name="T9" fmla="*/ 0 h 1"/>
                  <a:gd name="T10" fmla="*/ 0 w 1"/>
                  <a:gd name="T11" fmla="*/ 1 h 1"/>
                  <a:gd name="T12" fmla="*/ 0 w 1"/>
                  <a:gd name="T13" fmla="*/ 1 h 1"/>
                  <a:gd name="T14" fmla="*/ 1 w 1"/>
                  <a:gd name="T15" fmla="*/ 1 h 1"/>
                  <a:gd name="T16" fmla="*/ 1 w 1"/>
                  <a:gd name="T17" fmla="*/ 0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 h="1">
                    <a:moveTo>
                      <a:pt x="1" y="0"/>
                    </a:moveTo>
                    <a:lnTo>
                      <a:pt x="1" y="0"/>
                    </a:lnTo>
                    <a:lnTo>
                      <a:pt x="0" y="0"/>
                    </a:lnTo>
                    <a:lnTo>
                      <a:pt x="0" y="0"/>
                    </a:lnTo>
                    <a:lnTo>
                      <a:pt x="0" y="0"/>
                    </a:lnTo>
                    <a:lnTo>
                      <a:pt x="0" y="1"/>
                    </a:lnTo>
                    <a:lnTo>
                      <a:pt x="0" y="1"/>
                    </a:lnTo>
                    <a:lnTo>
                      <a:pt x="1" y="1"/>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12" name="Freeform 245">
                <a:extLst>
                  <a:ext uri="{FF2B5EF4-FFF2-40B4-BE49-F238E27FC236}">
                    <a16:creationId xmlns:a16="http://schemas.microsoft.com/office/drawing/2014/main" id="{00000000-0008-0000-0400-00004C060000}"/>
                  </a:ext>
                </a:extLst>
              </xdr:cNvPr>
              <xdr:cNvSpPr>
                <a:spLocks/>
              </xdr:cNvSpPr>
            </xdr:nvSpPr>
            <xdr:spPr bwMode="auto">
              <a:xfrm>
                <a:off x="498" y="137"/>
                <a:ext cx="1" cy="0"/>
              </a:xfrm>
              <a:custGeom>
                <a:avLst/>
                <a:gdLst>
                  <a:gd name="T0" fmla="*/ 1 w 1"/>
                  <a:gd name="T1" fmla="*/ 1 w 1"/>
                  <a:gd name="T2" fmla="*/ 0 w 1"/>
                  <a:gd name="T3" fmla="*/ 0 w 1"/>
                  <a:gd name="T4" fmla="*/ 0 w 1"/>
                </a:gdLst>
                <a:ahLst/>
                <a:cxnLst>
                  <a:cxn ang="0">
                    <a:pos x="T0" y="0"/>
                  </a:cxn>
                  <a:cxn ang="0">
                    <a:pos x="T1" y="0"/>
                  </a:cxn>
                  <a:cxn ang="0">
                    <a:pos x="T2" y="0"/>
                  </a:cxn>
                  <a:cxn ang="0">
                    <a:pos x="T3" y="0"/>
                  </a:cxn>
                  <a:cxn ang="0">
                    <a:pos x="T4" y="0"/>
                  </a:cxn>
                </a:cxnLst>
                <a:rect l="0" t="0" r="r" b="b"/>
                <a:pathLst>
                  <a:path w="1">
                    <a:moveTo>
                      <a:pt x="1" y="0"/>
                    </a:moveTo>
                    <a:lnTo>
                      <a:pt x="1" y="0"/>
                    </a:lnTo>
                    <a:lnTo>
                      <a:pt x="0"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13" name="Line 246">
                <a:extLst>
                  <a:ext uri="{FF2B5EF4-FFF2-40B4-BE49-F238E27FC236}">
                    <a16:creationId xmlns:a16="http://schemas.microsoft.com/office/drawing/2014/main" id="{00000000-0008-0000-0400-00004D060000}"/>
                  </a:ext>
                </a:extLst>
              </xdr:cNvPr>
              <xdr:cNvSpPr>
                <a:spLocks noChangeShapeType="1"/>
              </xdr:cNvSpPr>
            </xdr:nvSpPr>
            <xdr:spPr bwMode="auto">
              <a:xfrm>
                <a:off x="495" y="137"/>
                <a:ext cx="7"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14" name="Freeform 247">
                <a:extLst>
                  <a:ext uri="{FF2B5EF4-FFF2-40B4-BE49-F238E27FC236}">
                    <a16:creationId xmlns:a16="http://schemas.microsoft.com/office/drawing/2014/main" id="{00000000-0008-0000-0400-00004E060000}"/>
                  </a:ext>
                </a:extLst>
              </xdr:cNvPr>
              <xdr:cNvSpPr>
                <a:spLocks/>
              </xdr:cNvSpPr>
            </xdr:nvSpPr>
            <xdr:spPr bwMode="auto">
              <a:xfrm>
                <a:off x="497" y="137"/>
                <a:ext cx="2" cy="0"/>
              </a:xfrm>
              <a:custGeom>
                <a:avLst/>
                <a:gdLst>
                  <a:gd name="T0" fmla="*/ 2 w 2"/>
                  <a:gd name="T1" fmla="*/ 2 w 2"/>
                  <a:gd name="T2" fmla="*/ 1 w 2"/>
                  <a:gd name="T3" fmla="*/ 1 w 2"/>
                  <a:gd name="T4" fmla="*/ 0 w 2"/>
                </a:gdLst>
                <a:ahLst/>
                <a:cxnLst>
                  <a:cxn ang="0">
                    <a:pos x="T0" y="0"/>
                  </a:cxn>
                  <a:cxn ang="0">
                    <a:pos x="T1" y="0"/>
                  </a:cxn>
                  <a:cxn ang="0">
                    <a:pos x="T2" y="0"/>
                  </a:cxn>
                  <a:cxn ang="0">
                    <a:pos x="T3" y="0"/>
                  </a:cxn>
                  <a:cxn ang="0">
                    <a:pos x="T4" y="0"/>
                  </a:cxn>
                </a:cxnLst>
                <a:rect l="0" t="0" r="r" b="b"/>
                <a:pathLst>
                  <a:path w="2">
                    <a:moveTo>
                      <a:pt x="2" y="0"/>
                    </a:moveTo>
                    <a:lnTo>
                      <a:pt x="2" y="0"/>
                    </a:lnTo>
                    <a:lnTo>
                      <a:pt x="1"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15" name="Freeform 248">
                <a:extLst>
                  <a:ext uri="{FF2B5EF4-FFF2-40B4-BE49-F238E27FC236}">
                    <a16:creationId xmlns:a16="http://schemas.microsoft.com/office/drawing/2014/main" id="{00000000-0008-0000-0400-00004F060000}"/>
                  </a:ext>
                </a:extLst>
              </xdr:cNvPr>
              <xdr:cNvSpPr>
                <a:spLocks/>
              </xdr:cNvSpPr>
            </xdr:nvSpPr>
            <xdr:spPr bwMode="auto">
              <a:xfrm>
                <a:off x="497" y="138"/>
                <a:ext cx="3" cy="1"/>
              </a:xfrm>
              <a:custGeom>
                <a:avLst/>
                <a:gdLst>
                  <a:gd name="T0" fmla="*/ 0 w 3"/>
                  <a:gd name="T1" fmla="*/ 0 h 1"/>
                  <a:gd name="T2" fmla="*/ 1 w 3"/>
                  <a:gd name="T3" fmla="*/ 1 h 1"/>
                  <a:gd name="T4" fmla="*/ 2 w 3"/>
                  <a:gd name="T5" fmla="*/ 1 h 1"/>
                  <a:gd name="T6" fmla="*/ 3 w 3"/>
                  <a:gd name="T7" fmla="*/ 0 h 1"/>
                </a:gdLst>
                <a:ahLst/>
                <a:cxnLst>
                  <a:cxn ang="0">
                    <a:pos x="T0" y="T1"/>
                  </a:cxn>
                  <a:cxn ang="0">
                    <a:pos x="T2" y="T3"/>
                  </a:cxn>
                  <a:cxn ang="0">
                    <a:pos x="T4" y="T5"/>
                  </a:cxn>
                  <a:cxn ang="0">
                    <a:pos x="T6" y="T7"/>
                  </a:cxn>
                </a:cxnLst>
                <a:rect l="0" t="0" r="r" b="b"/>
                <a:pathLst>
                  <a:path w="3" h="1">
                    <a:moveTo>
                      <a:pt x="0" y="0"/>
                    </a:moveTo>
                    <a:lnTo>
                      <a:pt x="1" y="1"/>
                    </a:lnTo>
                    <a:lnTo>
                      <a:pt x="2" y="1"/>
                    </a:lnTo>
                    <a:lnTo>
                      <a:pt x="3"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16" name="Freeform 249">
                <a:extLst>
                  <a:ext uri="{FF2B5EF4-FFF2-40B4-BE49-F238E27FC236}">
                    <a16:creationId xmlns:a16="http://schemas.microsoft.com/office/drawing/2014/main" id="{00000000-0008-0000-0400-000050060000}"/>
                  </a:ext>
                </a:extLst>
              </xdr:cNvPr>
              <xdr:cNvSpPr>
                <a:spLocks/>
              </xdr:cNvSpPr>
            </xdr:nvSpPr>
            <xdr:spPr bwMode="auto">
              <a:xfrm>
                <a:off x="499" y="139"/>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17" name="Line 250">
                <a:extLst>
                  <a:ext uri="{FF2B5EF4-FFF2-40B4-BE49-F238E27FC236}">
                    <a16:creationId xmlns:a16="http://schemas.microsoft.com/office/drawing/2014/main" id="{00000000-0008-0000-0400-000051060000}"/>
                  </a:ext>
                </a:extLst>
              </xdr:cNvPr>
              <xdr:cNvSpPr>
                <a:spLocks noChangeShapeType="1"/>
              </xdr:cNvSpPr>
            </xdr:nvSpPr>
            <xdr:spPr bwMode="auto">
              <a:xfrm>
                <a:off x="499" y="13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18" name="Freeform 251">
                <a:extLst>
                  <a:ext uri="{FF2B5EF4-FFF2-40B4-BE49-F238E27FC236}">
                    <a16:creationId xmlns:a16="http://schemas.microsoft.com/office/drawing/2014/main" id="{00000000-0008-0000-0400-000052060000}"/>
                  </a:ext>
                </a:extLst>
              </xdr:cNvPr>
              <xdr:cNvSpPr>
                <a:spLocks/>
              </xdr:cNvSpPr>
            </xdr:nvSpPr>
            <xdr:spPr bwMode="auto">
              <a:xfrm>
                <a:off x="497" y="138"/>
                <a:ext cx="3" cy="1"/>
              </a:xfrm>
              <a:custGeom>
                <a:avLst/>
                <a:gdLst>
                  <a:gd name="T0" fmla="*/ 0 w 3"/>
                  <a:gd name="T1" fmla="*/ 0 h 1"/>
                  <a:gd name="T2" fmla="*/ 1 w 3"/>
                  <a:gd name="T3" fmla="*/ 1 h 1"/>
                  <a:gd name="T4" fmla="*/ 2 w 3"/>
                  <a:gd name="T5" fmla="*/ 1 h 1"/>
                  <a:gd name="T6" fmla="*/ 3 w 3"/>
                  <a:gd name="T7" fmla="*/ 0 h 1"/>
                </a:gdLst>
                <a:ahLst/>
                <a:cxnLst>
                  <a:cxn ang="0">
                    <a:pos x="T0" y="T1"/>
                  </a:cxn>
                  <a:cxn ang="0">
                    <a:pos x="T2" y="T3"/>
                  </a:cxn>
                  <a:cxn ang="0">
                    <a:pos x="T4" y="T5"/>
                  </a:cxn>
                  <a:cxn ang="0">
                    <a:pos x="T6" y="T7"/>
                  </a:cxn>
                </a:cxnLst>
                <a:rect l="0" t="0" r="r" b="b"/>
                <a:pathLst>
                  <a:path w="3" h="1">
                    <a:moveTo>
                      <a:pt x="0" y="0"/>
                    </a:moveTo>
                    <a:lnTo>
                      <a:pt x="1" y="1"/>
                    </a:lnTo>
                    <a:lnTo>
                      <a:pt x="2" y="1"/>
                    </a:lnTo>
                    <a:lnTo>
                      <a:pt x="3"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19" name="Freeform 252">
                <a:extLst>
                  <a:ext uri="{FF2B5EF4-FFF2-40B4-BE49-F238E27FC236}">
                    <a16:creationId xmlns:a16="http://schemas.microsoft.com/office/drawing/2014/main" id="{00000000-0008-0000-0400-000053060000}"/>
                  </a:ext>
                </a:extLst>
              </xdr:cNvPr>
              <xdr:cNvSpPr>
                <a:spLocks/>
              </xdr:cNvSpPr>
            </xdr:nvSpPr>
            <xdr:spPr bwMode="auto">
              <a:xfrm>
                <a:off x="497" y="137"/>
                <a:ext cx="2" cy="0"/>
              </a:xfrm>
              <a:custGeom>
                <a:avLst/>
                <a:gdLst>
                  <a:gd name="T0" fmla="*/ 2 w 2"/>
                  <a:gd name="T1" fmla="*/ 2 w 2"/>
                  <a:gd name="T2" fmla="*/ 1 w 2"/>
                  <a:gd name="T3" fmla="*/ 1 w 2"/>
                  <a:gd name="T4" fmla="*/ 0 w 2"/>
                </a:gdLst>
                <a:ahLst/>
                <a:cxnLst>
                  <a:cxn ang="0">
                    <a:pos x="T0" y="0"/>
                  </a:cxn>
                  <a:cxn ang="0">
                    <a:pos x="T1" y="0"/>
                  </a:cxn>
                  <a:cxn ang="0">
                    <a:pos x="T2" y="0"/>
                  </a:cxn>
                  <a:cxn ang="0">
                    <a:pos x="T3" y="0"/>
                  </a:cxn>
                  <a:cxn ang="0">
                    <a:pos x="T4" y="0"/>
                  </a:cxn>
                </a:cxnLst>
                <a:rect l="0" t="0" r="r" b="b"/>
                <a:pathLst>
                  <a:path w="2">
                    <a:moveTo>
                      <a:pt x="2" y="0"/>
                    </a:moveTo>
                    <a:lnTo>
                      <a:pt x="2" y="0"/>
                    </a:lnTo>
                    <a:lnTo>
                      <a:pt x="1"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20" name="Freeform 253">
                <a:extLst>
                  <a:ext uri="{FF2B5EF4-FFF2-40B4-BE49-F238E27FC236}">
                    <a16:creationId xmlns:a16="http://schemas.microsoft.com/office/drawing/2014/main" id="{00000000-0008-0000-0400-000054060000}"/>
                  </a:ext>
                </a:extLst>
              </xdr:cNvPr>
              <xdr:cNvSpPr>
                <a:spLocks/>
              </xdr:cNvSpPr>
            </xdr:nvSpPr>
            <xdr:spPr bwMode="auto">
              <a:xfrm>
                <a:off x="498" y="137"/>
                <a:ext cx="1" cy="0"/>
              </a:xfrm>
              <a:custGeom>
                <a:avLst/>
                <a:gdLst>
                  <a:gd name="T0" fmla="*/ 1 w 1"/>
                  <a:gd name="T1" fmla="*/ 1 w 1"/>
                  <a:gd name="T2" fmla="*/ 0 w 1"/>
                  <a:gd name="T3" fmla="*/ 0 w 1"/>
                  <a:gd name="T4" fmla="*/ 0 w 1"/>
                </a:gdLst>
                <a:ahLst/>
                <a:cxnLst>
                  <a:cxn ang="0">
                    <a:pos x="T0" y="0"/>
                  </a:cxn>
                  <a:cxn ang="0">
                    <a:pos x="T1" y="0"/>
                  </a:cxn>
                  <a:cxn ang="0">
                    <a:pos x="T2" y="0"/>
                  </a:cxn>
                  <a:cxn ang="0">
                    <a:pos x="T3" y="0"/>
                  </a:cxn>
                  <a:cxn ang="0">
                    <a:pos x="T4" y="0"/>
                  </a:cxn>
                </a:cxnLst>
                <a:rect l="0" t="0" r="r" b="b"/>
                <a:pathLst>
                  <a:path w="1">
                    <a:moveTo>
                      <a:pt x="1" y="0"/>
                    </a:moveTo>
                    <a:lnTo>
                      <a:pt x="1" y="0"/>
                    </a:lnTo>
                    <a:lnTo>
                      <a:pt x="0"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21" name="Freeform 254">
                <a:extLst>
                  <a:ext uri="{FF2B5EF4-FFF2-40B4-BE49-F238E27FC236}">
                    <a16:creationId xmlns:a16="http://schemas.microsoft.com/office/drawing/2014/main" id="{00000000-0008-0000-0400-000055060000}"/>
                  </a:ext>
                </a:extLst>
              </xdr:cNvPr>
              <xdr:cNvSpPr>
                <a:spLocks/>
              </xdr:cNvSpPr>
            </xdr:nvSpPr>
            <xdr:spPr bwMode="auto">
              <a:xfrm>
                <a:off x="498" y="137"/>
                <a:ext cx="1" cy="1"/>
              </a:xfrm>
              <a:custGeom>
                <a:avLst/>
                <a:gdLst>
                  <a:gd name="T0" fmla="*/ 1 w 1"/>
                  <a:gd name="T1" fmla="*/ 0 h 1"/>
                  <a:gd name="T2" fmla="*/ 1 w 1"/>
                  <a:gd name="T3" fmla="*/ 0 h 1"/>
                  <a:gd name="T4" fmla="*/ 0 w 1"/>
                  <a:gd name="T5" fmla="*/ 0 h 1"/>
                  <a:gd name="T6" fmla="*/ 0 w 1"/>
                  <a:gd name="T7" fmla="*/ 0 h 1"/>
                  <a:gd name="T8" fmla="*/ 0 w 1"/>
                  <a:gd name="T9" fmla="*/ 0 h 1"/>
                  <a:gd name="T10" fmla="*/ 0 w 1"/>
                  <a:gd name="T11" fmla="*/ 1 h 1"/>
                  <a:gd name="T12" fmla="*/ 0 w 1"/>
                  <a:gd name="T13" fmla="*/ 1 h 1"/>
                  <a:gd name="T14" fmla="*/ 1 w 1"/>
                  <a:gd name="T15" fmla="*/ 1 h 1"/>
                  <a:gd name="T16" fmla="*/ 1 w 1"/>
                  <a:gd name="T17" fmla="*/ 0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 h="1">
                    <a:moveTo>
                      <a:pt x="1" y="0"/>
                    </a:moveTo>
                    <a:lnTo>
                      <a:pt x="1" y="0"/>
                    </a:lnTo>
                    <a:lnTo>
                      <a:pt x="0" y="0"/>
                    </a:lnTo>
                    <a:lnTo>
                      <a:pt x="0" y="0"/>
                    </a:lnTo>
                    <a:lnTo>
                      <a:pt x="0" y="0"/>
                    </a:lnTo>
                    <a:lnTo>
                      <a:pt x="0" y="1"/>
                    </a:lnTo>
                    <a:lnTo>
                      <a:pt x="0" y="1"/>
                    </a:lnTo>
                    <a:lnTo>
                      <a:pt x="1" y="1"/>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22" name="Line 255">
                <a:extLst>
                  <a:ext uri="{FF2B5EF4-FFF2-40B4-BE49-F238E27FC236}">
                    <a16:creationId xmlns:a16="http://schemas.microsoft.com/office/drawing/2014/main" id="{00000000-0008-0000-0400-000056060000}"/>
                  </a:ext>
                </a:extLst>
              </xdr:cNvPr>
              <xdr:cNvSpPr>
                <a:spLocks noChangeShapeType="1"/>
              </xdr:cNvSpPr>
            </xdr:nvSpPr>
            <xdr:spPr bwMode="auto">
              <a:xfrm>
                <a:off x="498" y="140"/>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23" name="Line 256">
                <a:extLst>
                  <a:ext uri="{FF2B5EF4-FFF2-40B4-BE49-F238E27FC236}">
                    <a16:creationId xmlns:a16="http://schemas.microsoft.com/office/drawing/2014/main" id="{00000000-0008-0000-0400-000057060000}"/>
                  </a:ext>
                </a:extLst>
              </xdr:cNvPr>
              <xdr:cNvSpPr>
                <a:spLocks noChangeShapeType="1"/>
              </xdr:cNvSpPr>
            </xdr:nvSpPr>
            <xdr:spPr bwMode="auto">
              <a:xfrm>
                <a:off x="498" y="140"/>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24" name="Line 257">
                <a:extLst>
                  <a:ext uri="{FF2B5EF4-FFF2-40B4-BE49-F238E27FC236}">
                    <a16:creationId xmlns:a16="http://schemas.microsoft.com/office/drawing/2014/main" id="{00000000-0008-0000-0400-000058060000}"/>
                  </a:ext>
                </a:extLst>
              </xdr:cNvPr>
              <xdr:cNvSpPr>
                <a:spLocks noChangeShapeType="1"/>
              </xdr:cNvSpPr>
            </xdr:nvSpPr>
            <xdr:spPr bwMode="auto">
              <a:xfrm>
                <a:off x="495" y="137"/>
                <a:ext cx="7"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25" name="Line 258">
                <a:extLst>
                  <a:ext uri="{FF2B5EF4-FFF2-40B4-BE49-F238E27FC236}">
                    <a16:creationId xmlns:a16="http://schemas.microsoft.com/office/drawing/2014/main" id="{00000000-0008-0000-0400-000059060000}"/>
                  </a:ext>
                </a:extLst>
              </xdr:cNvPr>
              <xdr:cNvSpPr>
                <a:spLocks noChangeShapeType="1"/>
              </xdr:cNvSpPr>
            </xdr:nvSpPr>
            <xdr:spPr bwMode="auto">
              <a:xfrm>
                <a:off x="493" y="133"/>
                <a:ext cx="4" cy="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26" name="Line 259">
                <a:extLst>
                  <a:ext uri="{FF2B5EF4-FFF2-40B4-BE49-F238E27FC236}">
                    <a16:creationId xmlns:a16="http://schemas.microsoft.com/office/drawing/2014/main" id="{00000000-0008-0000-0400-00005A060000}"/>
                  </a:ext>
                </a:extLst>
              </xdr:cNvPr>
              <xdr:cNvSpPr>
                <a:spLocks noChangeShapeType="1"/>
              </xdr:cNvSpPr>
            </xdr:nvSpPr>
            <xdr:spPr bwMode="auto">
              <a:xfrm>
                <a:off x="493" y="133"/>
                <a:ext cx="4" cy="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27" name="Line 260">
                <a:extLst>
                  <a:ext uri="{FF2B5EF4-FFF2-40B4-BE49-F238E27FC236}">
                    <a16:creationId xmlns:a16="http://schemas.microsoft.com/office/drawing/2014/main" id="{00000000-0008-0000-0400-00005B060000}"/>
                  </a:ext>
                </a:extLst>
              </xdr:cNvPr>
              <xdr:cNvSpPr>
                <a:spLocks noChangeShapeType="1"/>
              </xdr:cNvSpPr>
            </xdr:nvSpPr>
            <xdr:spPr bwMode="auto">
              <a:xfrm flipV="1">
                <a:off x="503" y="130"/>
                <a:ext cx="0"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28" name="Line 261">
                <a:extLst>
                  <a:ext uri="{FF2B5EF4-FFF2-40B4-BE49-F238E27FC236}">
                    <a16:creationId xmlns:a16="http://schemas.microsoft.com/office/drawing/2014/main" id="{00000000-0008-0000-0400-00005C060000}"/>
                  </a:ext>
                </a:extLst>
              </xdr:cNvPr>
              <xdr:cNvSpPr>
                <a:spLocks noChangeShapeType="1"/>
              </xdr:cNvSpPr>
            </xdr:nvSpPr>
            <xdr:spPr bwMode="auto">
              <a:xfrm flipV="1">
                <a:off x="503" y="130"/>
                <a:ext cx="0"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29" name="Freeform 262">
                <a:extLst>
                  <a:ext uri="{FF2B5EF4-FFF2-40B4-BE49-F238E27FC236}">
                    <a16:creationId xmlns:a16="http://schemas.microsoft.com/office/drawing/2014/main" id="{00000000-0008-0000-0400-00005D060000}"/>
                  </a:ext>
                </a:extLst>
              </xdr:cNvPr>
              <xdr:cNvSpPr>
                <a:spLocks/>
              </xdr:cNvSpPr>
            </xdr:nvSpPr>
            <xdr:spPr bwMode="auto">
              <a:xfrm>
                <a:off x="520" y="98"/>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30" name="Line 263">
                <a:extLst>
                  <a:ext uri="{FF2B5EF4-FFF2-40B4-BE49-F238E27FC236}">
                    <a16:creationId xmlns:a16="http://schemas.microsoft.com/office/drawing/2014/main" id="{00000000-0008-0000-0400-00005E060000}"/>
                  </a:ext>
                </a:extLst>
              </xdr:cNvPr>
              <xdr:cNvSpPr>
                <a:spLocks noChangeShapeType="1"/>
              </xdr:cNvSpPr>
            </xdr:nvSpPr>
            <xdr:spPr bwMode="auto">
              <a:xfrm>
                <a:off x="520" y="100"/>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31" name="Line 264">
                <a:extLst>
                  <a:ext uri="{FF2B5EF4-FFF2-40B4-BE49-F238E27FC236}">
                    <a16:creationId xmlns:a16="http://schemas.microsoft.com/office/drawing/2014/main" id="{00000000-0008-0000-0400-00005F060000}"/>
                  </a:ext>
                </a:extLst>
              </xdr:cNvPr>
              <xdr:cNvSpPr>
                <a:spLocks noChangeShapeType="1"/>
              </xdr:cNvSpPr>
            </xdr:nvSpPr>
            <xdr:spPr bwMode="auto">
              <a:xfrm>
                <a:off x="518" y="100"/>
                <a:ext cx="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32" name="Line 265">
                <a:extLst>
                  <a:ext uri="{FF2B5EF4-FFF2-40B4-BE49-F238E27FC236}">
                    <a16:creationId xmlns:a16="http://schemas.microsoft.com/office/drawing/2014/main" id="{00000000-0008-0000-0400-000060060000}"/>
                  </a:ext>
                </a:extLst>
              </xdr:cNvPr>
              <xdr:cNvSpPr>
                <a:spLocks noChangeShapeType="1"/>
              </xdr:cNvSpPr>
            </xdr:nvSpPr>
            <xdr:spPr bwMode="auto">
              <a:xfrm>
                <a:off x="517" y="99"/>
                <a:ext cx="4"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33" name="Freeform 266">
                <a:extLst>
                  <a:ext uri="{FF2B5EF4-FFF2-40B4-BE49-F238E27FC236}">
                    <a16:creationId xmlns:a16="http://schemas.microsoft.com/office/drawing/2014/main" id="{00000000-0008-0000-0400-000061060000}"/>
                  </a:ext>
                </a:extLst>
              </xdr:cNvPr>
              <xdr:cNvSpPr>
                <a:spLocks/>
              </xdr:cNvSpPr>
            </xdr:nvSpPr>
            <xdr:spPr bwMode="auto">
              <a:xfrm>
                <a:off x="520" y="111"/>
                <a:ext cx="0" cy="1"/>
              </a:xfrm>
              <a:custGeom>
                <a:avLst/>
                <a:gdLst>
                  <a:gd name="T0" fmla="*/ 1 h 1"/>
                  <a:gd name="T1" fmla="*/ 0 h 1"/>
                  <a:gd name="T2" fmla="*/ 0 h 1"/>
                </a:gdLst>
                <a:ahLst/>
                <a:cxnLst>
                  <a:cxn ang="0">
                    <a:pos x="0" y="T0"/>
                  </a:cxn>
                  <a:cxn ang="0">
                    <a:pos x="0" y="T1"/>
                  </a:cxn>
                  <a:cxn ang="0">
                    <a:pos x="0" y="T2"/>
                  </a:cxn>
                </a:cxnLst>
                <a:rect l="0" t="0" r="r" b="b"/>
                <a:pathLst>
                  <a:path h="1">
                    <a:moveTo>
                      <a:pt x="0" y="1"/>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34" name="Line 267">
                <a:extLst>
                  <a:ext uri="{FF2B5EF4-FFF2-40B4-BE49-F238E27FC236}">
                    <a16:creationId xmlns:a16="http://schemas.microsoft.com/office/drawing/2014/main" id="{00000000-0008-0000-0400-000062060000}"/>
                  </a:ext>
                </a:extLst>
              </xdr:cNvPr>
              <xdr:cNvSpPr>
                <a:spLocks noChangeShapeType="1"/>
              </xdr:cNvSpPr>
            </xdr:nvSpPr>
            <xdr:spPr bwMode="auto">
              <a:xfrm>
                <a:off x="520" y="11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35" name="Line 268">
                <a:extLst>
                  <a:ext uri="{FF2B5EF4-FFF2-40B4-BE49-F238E27FC236}">
                    <a16:creationId xmlns:a16="http://schemas.microsoft.com/office/drawing/2014/main" id="{00000000-0008-0000-0400-000063060000}"/>
                  </a:ext>
                </a:extLst>
              </xdr:cNvPr>
              <xdr:cNvSpPr>
                <a:spLocks noChangeShapeType="1"/>
              </xdr:cNvSpPr>
            </xdr:nvSpPr>
            <xdr:spPr bwMode="auto">
              <a:xfrm>
                <a:off x="520" y="112"/>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36" name="Freeform 269">
                <a:extLst>
                  <a:ext uri="{FF2B5EF4-FFF2-40B4-BE49-F238E27FC236}">
                    <a16:creationId xmlns:a16="http://schemas.microsoft.com/office/drawing/2014/main" id="{00000000-0008-0000-0400-000064060000}"/>
                  </a:ext>
                </a:extLst>
              </xdr:cNvPr>
              <xdr:cNvSpPr>
                <a:spLocks/>
              </xdr:cNvSpPr>
            </xdr:nvSpPr>
            <xdr:spPr bwMode="auto">
              <a:xfrm>
                <a:off x="520" y="112"/>
                <a:ext cx="0" cy="0"/>
              </a:xfrm>
              <a:custGeom>
                <a:avLst/>
                <a:gdLst/>
                <a:ahLst/>
                <a:cxnLst>
                  <a:cxn ang="0">
                    <a:pos x="0" y="0"/>
                  </a:cxn>
                  <a:cxn ang="0">
                    <a:pos x="0" y="0"/>
                  </a:cxn>
                  <a:cxn ang="0">
                    <a:pos x="0" y="0"/>
                  </a:cxn>
                  <a:cxn ang="0">
                    <a:pos x="0" y="0"/>
                  </a:cxn>
                  <a:cxn ang="0">
                    <a:pos x="0" y="0"/>
                  </a:cxn>
                  <a:cxn ang="0">
                    <a:pos x="0" y="0"/>
                  </a:cxn>
                  <a:cxn ang="0">
                    <a:pos x="0" y="0"/>
                  </a:cxn>
                  <a:cxn ang="0">
                    <a:pos x="0" y="0"/>
                  </a:cxn>
                </a:cxnLst>
                <a:rect l="0" t="0" r="r" b="b"/>
                <a:pathLst>
                  <a:path>
                    <a:moveTo>
                      <a:pt x="0" y="0"/>
                    </a:moveTo>
                    <a:lnTo>
                      <a:pt x="0" y="0"/>
                    </a:lnTo>
                    <a:lnTo>
                      <a:pt x="0" y="0"/>
                    </a:lnTo>
                    <a:lnTo>
                      <a:pt x="0" y="0"/>
                    </a:lnTo>
                    <a:lnTo>
                      <a:pt x="0" y="0"/>
                    </a:lnTo>
                    <a:lnTo>
                      <a:pt x="0" y="0"/>
                    </a:ln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37" name="Line 270">
                <a:extLst>
                  <a:ext uri="{FF2B5EF4-FFF2-40B4-BE49-F238E27FC236}">
                    <a16:creationId xmlns:a16="http://schemas.microsoft.com/office/drawing/2014/main" id="{00000000-0008-0000-0400-000065060000}"/>
                  </a:ext>
                </a:extLst>
              </xdr:cNvPr>
              <xdr:cNvSpPr>
                <a:spLocks noChangeShapeType="1"/>
              </xdr:cNvSpPr>
            </xdr:nvSpPr>
            <xdr:spPr bwMode="auto">
              <a:xfrm>
                <a:off x="519" y="112"/>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38" name="Line 271">
                <a:extLst>
                  <a:ext uri="{FF2B5EF4-FFF2-40B4-BE49-F238E27FC236}">
                    <a16:creationId xmlns:a16="http://schemas.microsoft.com/office/drawing/2014/main" id="{00000000-0008-0000-0400-000066060000}"/>
                  </a:ext>
                </a:extLst>
              </xdr:cNvPr>
              <xdr:cNvSpPr>
                <a:spLocks noChangeShapeType="1"/>
              </xdr:cNvSpPr>
            </xdr:nvSpPr>
            <xdr:spPr bwMode="auto">
              <a:xfrm>
                <a:off x="518" y="107"/>
                <a:ext cx="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39" name="Freeform 272">
                <a:extLst>
                  <a:ext uri="{FF2B5EF4-FFF2-40B4-BE49-F238E27FC236}">
                    <a16:creationId xmlns:a16="http://schemas.microsoft.com/office/drawing/2014/main" id="{00000000-0008-0000-0400-000067060000}"/>
                  </a:ext>
                </a:extLst>
              </xdr:cNvPr>
              <xdr:cNvSpPr>
                <a:spLocks/>
              </xdr:cNvSpPr>
            </xdr:nvSpPr>
            <xdr:spPr bwMode="auto">
              <a:xfrm>
                <a:off x="520" y="113"/>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40" name="Freeform 273">
                <a:extLst>
                  <a:ext uri="{FF2B5EF4-FFF2-40B4-BE49-F238E27FC236}">
                    <a16:creationId xmlns:a16="http://schemas.microsoft.com/office/drawing/2014/main" id="{00000000-0008-0000-0400-000068060000}"/>
                  </a:ext>
                </a:extLst>
              </xdr:cNvPr>
              <xdr:cNvSpPr>
                <a:spLocks/>
              </xdr:cNvSpPr>
            </xdr:nvSpPr>
            <xdr:spPr bwMode="auto">
              <a:xfrm>
                <a:off x="515" y="54"/>
                <a:ext cx="6" cy="4"/>
              </a:xfrm>
              <a:custGeom>
                <a:avLst/>
                <a:gdLst>
                  <a:gd name="T0" fmla="*/ 6 w 6"/>
                  <a:gd name="T1" fmla="*/ 4 h 4"/>
                  <a:gd name="T2" fmla="*/ 5 w 6"/>
                  <a:gd name="T3" fmla="*/ 2 h 4"/>
                  <a:gd name="T4" fmla="*/ 2 w 6"/>
                  <a:gd name="T5" fmla="*/ 0 h 4"/>
                  <a:gd name="T6" fmla="*/ 0 w 6"/>
                  <a:gd name="T7" fmla="*/ 2 h 4"/>
                </a:gdLst>
                <a:ahLst/>
                <a:cxnLst>
                  <a:cxn ang="0">
                    <a:pos x="T0" y="T1"/>
                  </a:cxn>
                  <a:cxn ang="0">
                    <a:pos x="T2" y="T3"/>
                  </a:cxn>
                  <a:cxn ang="0">
                    <a:pos x="T4" y="T5"/>
                  </a:cxn>
                  <a:cxn ang="0">
                    <a:pos x="T6" y="T7"/>
                  </a:cxn>
                </a:cxnLst>
                <a:rect l="0" t="0" r="r" b="b"/>
                <a:pathLst>
                  <a:path w="6" h="4">
                    <a:moveTo>
                      <a:pt x="6" y="4"/>
                    </a:moveTo>
                    <a:lnTo>
                      <a:pt x="5" y="2"/>
                    </a:lnTo>
                    <a:lnTo>
                      <a:pt x="2" y="0"/>
                    </a:lnTo>
                    <a:lnTo>
                      <a:pt x="0"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41" name="Line 274">
                <a:extLst>
                  <a:ext uri="{FF2B5EF4-FFF2-40B4-BE49-F238E27FC236}">
                    <a16:creationId xmlns:a16="http://schemas.microsoft.com/office/drawing/2014/main" id="{00000000-0008-0000-0400-000069060000}"/>
                  </a:ext>
                </a:extLst>
              </xdr:cNvPr>
              <xdr:cNvSpPr>
                <a:spLocks noChangeShapeType="1"/>
              </xdr:cNvSpPr>
            </xdr:nvSpPr>
            <xdr:spPr bwMode="auto">
              <a:xfrm flipV="1">
                <a:off x="504" y="55"/>
                <a:ext cx="16" cy="1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42" name="Line 275">
                <a:extLst>
                  <a:ext uri="{FF2B5EF4-FFF2-40B4-BE49-F238E27FC236}">
                    <a16:creationId xmlns:a16="http://schemas.microsoft.com/office/drawing/2014/main" id="{00000000-0008-0000-0400-00006A060000}"/>
                  </a:ext>
                </a:extLst>
              </xdr:cNvPr>
              <xdr:cNvSpPr>
                <a:spLocks noChangeShapeType="1"/>
              </xdr:cNvSpPr>
            </xdr:nvSpPr>
            <xdr:spPr bwMode="auto">
              <a:xfrm>
                <a:off x="520" y="57"/>
                <a:ext cx="0" cy="3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43" name="Freeform 276">
                <a:extLst>
                  <a:ext uri="{FF2B5EF4-FFF2-40B4-BE49-F238E27FC236}">
                    <a16:creationId xmlns:a16="http://schemas.microsoft.com/office/drawing/2014/main" id="{00000000-0008-0000-0400-00006B060000}"/>
                  </a:ext>
                </a:extLst>
              </xdr:cNvPr>
              <xdr:cNvSpPr>
                <a:spLocks/>
              </xdr:cNvSpPr>
            </xdr:nvSpPr>
            <xdr:spPr bwMode="auto">
              <a:xfrm>
                <a:off x="520" y="107"/>
                <a:ext cx="0" cy="1"/>
              </a:xfrm>
              <a:custGeom>
                <a:avLst/>
                <a:gdLst>
                  <a:gd name="T0" fmla="*/ 1 h 1"/>
                  <a:gd name="T1" fmla="*/ 0 h 1"/>
                  <a:gd name="T2" fmla="*/ 0 h 1"/>
                </a:gdLst>
                <a:ahLst/>
                <a:cxnLst>
                  <a:cxn ang="0">
                    <a:pos x="0" y="T0"/>
                  </a:cxn>
                  <a:cxn ang="0">
                    <a:pos x="0" y="T1"/>
                  </a:cxn>
                  <a:cxn ang="0">
                    <a:pos x="0" y="T2"/>
                  </a:cxn>
                </a:cxnLst>
                <a:rect l="0" t="0" r="r" b="b"/>
                <a:pathLst>
                  <a:path h="1">
                    <a:moveTo>
                      <a:pt x="0" y="1"/>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44" name="Line 277">
                <a:extLst>
                  <a:ext uri="{FF2B5EF4-FFF2-40B4-BE49-F238E27FC236}">
                    <a16:creationId xmlns:a16="http://schemas.microsoft.com/office/drawing/2014/main" id="{00000000-0008-0000-0400-00006C060000}"/>
                  </a:ext>
                </a:extLst>
              </xdr:cNvPr>
              <xdr:cNvSpPr>
                <a:spLocks noChangeShapeType="1"/>
              </xdr:cNvSpPr>
            </xdr:nvSpPr>
            <xdr:spPr bwMode="auto">
              <a:xfrm flipV="1">
                <a:off x="520" y="10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45" name="Line 278">
                <a:extLst>
                  <a:ext uri="{FF2B5EF4-FFF2-40B4-BE49-F238E27FC236}">
                    <a16:creationId xmlns:a16="http://schemas.microsoft.com/office/drawing/2014/main" id="{00000000-0008-0000-0400-00006D060000}"/>
                  </a:ext>
                </a:extLst>
              </xdr:cNvPr>
              <xdr:cNvSpPr>
                <a:spLocks noChangeShapeType="1"/>
              </xdr:cNvSpPr>
            </xdr:nvSpPr>
            <xdr:spPr bwMode="auto">
              <a:xfrm>
                <a:off x="520" y="10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46" name="Line 279">
                <a:extLst>
                  <a:ext uri="{FF2B5EF4-FFF2-40B4-BE49-F238E27FC236}">
                    <a16:creationId xmlns:a16="http://schemas.microsoft.com/office/drawing/2014/main" id="{00000000-0008-0000-0400-00006E060000}"/>
                  </a:ext>
                </a:extLst>
              </xdr:cNvPr>
              <xdr:cNvSpPr>
                <a:spLocks noChangeShapeType="1"/>
              </xdr:cNvSpPr>
            </xdr:nvSpPr>
            <xdr:spPr bwMode="auto">
              <a:xfrm>
                <a:off x="519" y="10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47" name="Line 280">
                <a:extLst>
                  <a:ext uri="{FF2B5EF4-FFF2-40B4-BE49-F238E27FC236}">
                    <a16:creationId xmlns:a16="http://schemas.microsoft.com/office/drawing/2014/main" id="{00000000-0008-0000-0400-00006F060000}"/>
                  </a:ext>
                </a:extLst>
              </xdr:cNvPr>
              <xdr:cNvSpPr>
                <a:spLocks noChangeShapeType="1"/>
              </xdr:cNvSpPr>
            </xdr:nvSpPr>
            <xdr:spPr bwMode="auto">
              <a:xfrm>
                <a:off x="519" y="10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48" name="Freeform 281">
                <a:extLst>
                  <a:ext uri="{FF2B5EF4-FFF2-40B4-BE49-F238E27FC236}">
                    <a16:creationId xmlns:a16="http://schemas.microsoft.com/office/drawing/2014/main" id="{00000000-0008-0000-0400-000070060000}"/>
                  </a:ext>
                </a:extLst>
              </xdr:cNvPr>
              <xdr:cNvSpPr>
                <a:spLocks/>
              </xdr:cNvSpPr>
            </xdr:nvSpPr>
            <xdr:spPr bwMode="auto">
              <a:xfrm>
                <a:off x="519" y="108"/>
                <a:ext cx="1" cy="0"/>
              </a:xfrm>
              <a:custGeom>
                <a:avLst/>
                <a:gdLst>
                  <a:gd name="T0" fmla="*/ 0 w 1"/>
                  <a:gd name="T1" fmla="*/ 0 w 1"/>
                  <a:gd name="T2" fmla="*/ 1 w 1"/>
                  <a:gd name="T3" fmla="*/ 1 w 1"/>
                  <a:gd name="T4" fmla="*/ 1 w 1"/>
                </a:gdLst>
                <a:ahLst/>
                <a:cxnLst>
                  <a:cxn ang="0">
                    <a:pos x="T0" y="0"/>
                  </a:cxn>
                  <a:cxn ang="0">
                    <a:pos x="T1" y="0"/>
                  </a:cxn>
                  <a:cxn ang="0">
                    <a:pos x="T2" y="0"/>
                  </a:cxn>
                  <a:cxn ang="0">
                    <a:pos x="T3" y="0"/>
                  </a:cxn>
                  <a:cxn ang="0">
                    <a:pos x="T4" y="0"/>
                  </a:cxn>
                </a:cxnLst>
                <a:rect l="0" t="0" r="r" b="b"/>
                <a:pathLst>
                  <a:path w="1">
                    <a:moveTo>
                      <a:pt x="0" y="0"/>
                    </a:moveTo>
                    <a:lnTo>
                      <a:pt x="0" y="0"/>
                    </a:lnTo>
                    <a:lnTo>
                      <a:pt x="1" y="0"/>
                    </a:lnTo>
                    <a:lnTo>
                      <a:pt x="1"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49" name="Freeform 282">
                <a:extLst>
                  <a:ext uri="{FF2B5EF4-FFF2-40B4-BE49-F238E27FC236}">
                    <a16:creationId xmlns:a16="http://schemas.microsoft.com/office/drawing/2014/main" id="{00000000-0008-0000-0400-000071060000}"/>
                  </a:ext>
                </a:extLst>
              </xdr:cNvPr>
              <xdr:cNvSpPr>
                <a:spLocks/>
              </xdr:cNvSpPr>
            </xdr:nvSpPr>
            <xdr:spPr bwMode="auto">
              <a:xfrm>
                <a:off x="519" y="107"/>
                <a:ext cx="0" cy="1"/>
              </a:xfrm>
              <a:custGeom>
                <a:avLst/>
                <a:gdLst>
                  <a:gd name="T0" fmla="*/ 0 h 1"/>
                  <a:gd name="T1" fmla="*/ 0 h 1"/>
                  <a:gd name="T2" fmla="*/ 1 h 1"/>
                </a:gdLst>
                <a:ahLst/>
                <a:cxnLst>
                  <a:cxn ang="0">
                    <a:pos x="0" y="T0"/>
                  </a:cxn>
                  <a:cxn ang="0">
                    <a:pos x="0" y="T1"/>
                  </a:cxn>
                  <a:cxn ang="0">
                    <a:pos x="0" y="T2"/>
                  </a:cxn>
                </a:cxnLst>
                <a:rect l="0" t="0" r="r" b="b"/>
                <a:pathLst>
                  <a:path h="1">
                    <a:moveTo>
                      <a:pt x="0" y="0"/>
                    </a:move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50" name="Line 283">
                <a:extLst>
                  <a:ext uri="{FF2B5EF4-FFF2-40B4-BE49-F238E27FC236}">
                    <a16:creationId xmlns:a16="http://schemas.microsoft.com/office/drawing/2014/main" id="{00000000-0008-0000-0400-000072060000}"/>
                  </a:ext>
                </a:extLst>
              </xdr:cNvPr>
              <xdr:cNvSpPr>
                <a:spLocks noChangeShapeType="1"/>
              </xdr:cNvSpPr>
            </xdr:nvSpPr>
            <xdr:spPr bwMode="auto">
              <a:xfrm>
                <a:off x="520" y="107"/>
                <a:ext cx="0"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51" name="Line 284">
                <a:extLst>
                  <a:ext uri="{FF2B5EF4-FFF2-40B4-BE49-F238E27FC236}">
                    <a16:creationId xmlns:a16="http://schemas.microsoft.com/office/drawing/2014/main" id="{00000000-0008-0000-0400-000073060000}"/>
                  </a:ext>
                </a:extLst>
              </xdr:cNvPr>
              <xdr:cNvSpPr>
                <a:spLocks noChangeShapeType="1"/>
              </xdr:cNvSpPr>
            </xdr:nvSpPr>
            <xdr:spPr bwMode="auto">
              <a:xfrm>
                <a:off x="520" y="99"/>
                <a:ext cx="0"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52" name="Line 285">
                <a:extLst>
                  <a:ext uri="{FF2B5EF4-FFF2-40B4-BE49-F238E27FC236}">
                    <a16:creationId xmlns:a16="http://schemas.microsoft.com/office/drawing/2014/main" id="{00000000-0008-0000-0400-000074060000}"/>
                  </a:ext>
                </a:extLst>
              </xdr:cNvPr>
              <xdr:cNvSpPr>
                <a:spLocks noChangeShapeType="1"/>
              </xdr:cNvSpPr>
            </xdr:nvSpPr>
            <xdr:spPr bwMode="auto">
              <a:xfrm>
                <a:off x="520" y="10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53" name="Line 286">
                <a:extLst>
                  <a:ext uri="{FF2B5EF4-FFF2-40B4-BE49-F238E27FC236}">
                    <a16:creationId xmlns:a16="http://schemas.microsoft.com/office/drawing/2014/main" id="{00000000-0008-0000-0400-000075060000}"/>
                  </a:ext>
                </a:extLst>
              </xdr:cNvPr>
              <xdr:cNvSpPr>
                <a:spLocks noChangeShapeType="1"/>
              </xdr:cNvSpPr>
            </xdr:nvSpPr>
            <xdr:spPr bwMode="auto">
              <a:xfrm>
                <a:off x="520" y="10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54" name="Line 287">
                <a:extLst>
                  <a:ext uri="{FF2B5EF4-FFF2-40B4-BE49-F238E27FC236}">
                    <a16:creationId xmlns:a16="http://schemas.microsoft.com/office/drawing/2014/main" id="{00000000-0008-0000-0400-000076060000}"/>
                  </a:ext>
                </a:extLst>
              </xdr:cNvPr>
              <xdr:cNvSpPr>
                <a:spLocks noChangeShapeType="1"/>
              </xdr:cNvSpPr>
            </xdr:nvSpPr>
            <xdr:spPr bwMode="auto">
              <a:xfrm>
                <a:off x="520" y="10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55" name="Line 288">
                <a:extLst>
                  <a:ext uri="{FF2B5EF4-FFF2-40B4-BE49-F238E27FC236}">
                    <a16:creationId xmlns:a16="http://schemas.microsoft.com/office/drawing/2014/main" id="{00000000-0008-0000-0400-000077060000}"/>
                  </a:ext>
                </a:extLst>
              </xdr:cNvPr>
              <xdr:cNvSpPr>
                <a:spLocks noChangeShapeType="1"/>
              </xdr:cNvSpPr>
            </xdr:nvSpPr>
            <xdr:spPr bwMode="auto">
              <a:xfrm>
                <a:off x="520" y="10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56" name="Freeform 289">
                <a:extLst>
                  <a:ext uri="{FF2B5EF4-FFF2-40B4-BE49-F238E27FC236}">
                    <a16:creationId xmlns:a16="http://schemas.microsoft.com/office/drawing/2014/main" id="{00000000-0008-0000-0400-000078060000}"/>
                  </a:ext>
                </a:extLst>
              </xdr:cNvPr>
              <xdr:cNvSpPr>
                <a:spLocks/>
              </xdr:cNvSpPr>
            </xdr:nvSpPr>
            <xdr:spPr bwMode="auto">
              <a:xfrm>
                <a:off x="520" y="108"/>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57" name="Line 290">
                <a:extLst>
                  <a:ext uri="{FF2B5EF4-FFF2-40B4-BE49-F238E27FC236}">
                    <a16:creationId xmlns:a16="http://schemas.microsoft.com/office/drawing/2014/main" id="{00000000-0008-0000-0400-000079060000}"/>
                  </a:ext>
                </a:extLst>
              </xdr:cNvPr>
              <xdr:cNvSpPr>
                <a:spLocks noChangeShapeType="1"/>
              </xdr:cNvSpPr>
            </xdr:nvSpPr>
            <xdr:spPr bwMode="auto">
              <a:xfrm>
                <a:off x="519" y="10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58" name="Line 291">
                <a:extLst>
                  <a:ext uri="{FF2B5EF4-FFF2-40B4-BE49-F238E27FC236}">
                    <a16:creationId xmlns:a16="http://schemas.microsoft.com/office/drawing/2014/main" id="{00000000-0008-0000-0400-00007A060000}"/>
                  </a:ext>
                </a:extLst>
              </xdr:cNvPr>
              <xdr:cNvSpPr>
                <a:spLocks noChangeShapeType="1"/>
              </xdr:cNvSpPr>
            </xdr:nvSpPr>
            <xdr:spPr bwMode="auto">
              <a:xfrm>
                <a:off x="519" y="10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59" name="Line 292">
                <a:extLst>
                  <a:ext uri="{FF2B5EF4-FFF2-40B4-BE49-F238E27FC236}">
                    <a16:creationId xmlns:a16="http://schemas.microsoft.com/office/drawing/2014/main" id="{00000000-0008-0000-0400-00007B060000}"/>
                  </a:ext>
                </a:extLst>
              </xdr:cNvPr>
              <xdr:cNvSpPr>
                <a:spLocks noChangeShapeType="1"/>
              </xdr:cNvSpPr>
            </xdr:nvSpPr>
            <xdr:spPr bwMode="auto">
              <a:xfrm>
                <a:off x="519" y="10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0" name="Freeform 293">
                <a:extLst>
                  <a:ext uri="{FF2B5EF4-FFF2-40B4-BE49-F238E27FC236}">
                    <a16:creationId xmlns:a16="http://schemas.microsoft.com/office/drawing/2014/main" id="{00000000-0008-0000-0400-00007C060000}"/>
                  </a:ext>
                </a:extLst>
              </xdr:cNvPr>
              <xdr:cNvSpPr>
                <a:spLocks/>
              </xdr:cNvSpPr>
            </xdr:nvSpPr>
            <xdr:spPr bwMode="auto">
              <a:xfrm>
                <a:off x="519" y="108"/>
                <a:ext cx="1" cy="0"/>
              </a:xfrm>
              <a:custGeom>
                <a:avLst/>
                <a:gdLst>
                  <a:gd name="T0" fmla="*/ 1 w 1"/>
                  <a:gd name="T1" fmla="*/ 1 w 1"/>
                  <a:gd name="T2" fmla="*/ 1 w 1"/>
                  <a:gd name="T3" fmla="*/ 0 w 1"/>
                  <a:gd name="T4" fmla="*/ 0 w 1"/>
                </a:gdLst>
                <a:ahLst/>
                <a:cxnLst>
                  <a:cxn ang="0">
                    <a:pos x="T0" y="0"/>
                  </a:cxn>
                  <a:cxn ang="0">
                    <a:pos x="T1" y="0"/>
                  </a:cxn>
                  <a:cxn ang="0">
                    <a:pos x="T2" y="0"/>
                  </a:cxn>
                  <a:cxn ang="0">
                    <a:pos x="T3" y="0"/>
                  </a:cxn>
                  <a:cxn ang="0">
                    <a:pos x="T4" y="0"/>
                  </a:cxn>
                </a:cxnLst>
                <a:rect l="0" t="0" r="r" b="b"/>
                <a:pathLst>
                  <a:path w="1">
                    <a:moveTo>
                      <a:pt x="1" y="0"/>
                    </a:moveTo>
                    <a:lnTo>
                      <a:pt x="1" y="0"/>
                    </a:lnTo>
                    <a:lnTo>
                      <a:pt x="1"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61" name="Freeform 294">
                <a:extLst>
                  <a:ext uri="{FF2B5EF4-FFF2-40B4-BE49-F238E27FC236}">
                    <a16:creationId xmlns:a16="http://schemas.microsoft.com/office/drawing/2014/main" id="{00000000-0008-0000-0400-00007D060000}"/>
                  </a:ext>
                </a:extLst>
              </xdr:cNvPr>
              <xdr:cNvSpPr>
                <a:spLocks/>
              </xdr:cNvSpPr>
            </xdr:nvSpPr>
            <xdr:spPr bwMode="auto">
              <a:xfrm>
                <a:off x="519" y="109"/>
                <a:ext cx="1" cy="0"/>
              </a:xfrm>
              <a:custGeom>
                <a:avLst/>
                <a:gdLst>
                  <a:gd name="T0" fmla="*/ 1 w 1"/>
                  <a:gd name="T1" fmla="*/ 1 w 1"/>
                  <a:gd name="T2" fmla="*/ 1 w 1"/>
                  <a:gd name="T3" fmla="*/ 0 w 1"/>
                  <a:gd name="T4" fmla="*/ 0 w 1"/>
                  <a:gd name="T5" fmla="*/ 0 w 1"/>
                  <a:gd name="T6" fmla="*/ 1 w 1"/>
                  <a:gd name="T7" fmla="*/ 1 w 1"/>
                  <a:gd name="T8" fmla="*/ 1 w 1"/>
                </a:gdLst>
                <a:ahLst/>
                <a:cxnLst>
                  <a:cxn ang="0">
                    <a:pos x="T0" y="0"/>
                  </a:cxn>
                  <a:cxn ang="0">
                    <a:pos x="T1" y="0"/>
                  </a:cxn>
                  <a:cxn ang="0">
                    <a:pos x="T2" y="0"/>
                  </a:cxn>
                  <a:cxn ang="0">
                    <a:pos x="T3" y="0"/>
                  </a:cxn>
                  <a:cxn ang="0">
                    <a:pos x="T4" y="0"/>
                  </a:cxn>
                  <a:cxn ang="0">
                    <a:pos x="T5" y="0"/>
                  </a:cxn>
                  <a:cxn ang="0">
                    <a:pos x="T6" y="0"/>
                  </a:cxn>
                  <a:cxn ang="0">
                    <a:pos x="T7" y="0"/>
                  </a:cxn>
                  <a:cxn ang="0">
                    <a:pos x="T8" y="0"/>
                  </a:cxn>
                </a:cxnLst>
                <a:rect l="0" t="0" r="r" b="b"/>
                <a:pathLst>
                  <a:path w="1">
                    <a:moveTo>
                      <a:pt x="1" y="0"/>
                    </a:moveTo>
                    <a:lnTo>
                      <a:pt x="1" y="0"/>
                    </a:lnTo>
                    <a:lnTo>
                      <a:pt x="1" y="0"/>
                    </a:lnTo>
                    <a:lnTo>
                      <a:pt x="0" y="0"/>
                    </a:lnTo>
                    <a:lnTo>
                      <a:pt x="0" y="0"/>
                    </a:lnTo>
                    <a:lnTo>
                      <a:pt x="0" y="0"/>
                    </a:lnTo>
                    <a:lnTo>
                      <a:pt x="1" y="0"/>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62" name="Freeform 295">
                <a:extLst>
                  <a:ext uri="{FF2B5EF4-FFF2-40B4-BE49-F238E27FC236}">
                    <a16:creationId xmlns:a16="http://schemas.microsoft.com/office/drawing/2014/main" id="{00000000-0008-0000-0400-00007E060000}"/>
                  </a:ext>
                </a:extLst>
              </xdr:cNvPr>
              <xdr:cNvSpPr>
                <a:spLocks/>
              </xdr:cNvSpPr>
            </xdr:nvSpPr>
            <xdr:spPr bwMode="auto">
              <a:xfrm>
                <a:off x="519" y="109"/>
                <a:ext cx="1" cy="0"/>
              </a:xfrm>
              <a:custGeom>
                <a:avLst/>
                <a:gdLst>
                  <a:gd name="T0" fmla="*/ 1 w 1"/>
                  <a:gd name="T1" fmla="*/ 1 w 1"/>
                  <a:gd name="T2" fmla="*/ 1 w 1"/>
                  <a:gd name="T3" fmla="*/ 0 w 1"/>
                  <a:gd name="T4" fmla="*/ 0 w 1"/>
                  <a:gd name="T5" fmla="*/ 0 w 1"/>
                  <a:gd name="T6" fmla="*/ 1 w 1"/>
                  <a:gd name="T7" fmla="*/ 1 w 1"/>
                  <a:gd name="T8" fmla="*/ 1 w 1"/>
                </a:gdLst>
                <a:ahLst/>
                <a:cxnLst>
                  <a:cxn ang="0">
                    <a:pos x="T0" y="0"/>
                  </a:cxn>
                  <a:cxn ang="0">
                    <a:pos x="T1" y="0"/>
                  </a:cxn>
                  <a:cxn ang="0">
                    <a:pos x="T2" y="0"/>
                  </a:cxn>
                  <a:cxn ang="0">
                    <a:pos x="T3" y="0"/>
                  </a:cxn>
                  <a:cxn ang="0">
                    <a:pos x="T4" y="0"/>
                  </a:cxn>
                  <a:cxn ang="0">
                    <a:pos x="T5" y="0"/>
                  </a:cxn>
                  <a:cxn ang="0">
                    <a:pos x="T6" y="0"/>
                  </a:cxn>
                  <a:cxn ang="0">
                    <a:pos x="T7" y="0"/>
                  </a:cxn>
                  <a:cxn ang="0">
                    <a:pos x="T8" y="0"/>
                  </a:cxn>
                </a:cxnLst>
                <a:rect l="0" t="0" r="r" b="b"/>
                <a:pathLst>
                  <a:path w="1">
                    <a:moveTo>
                      <a:pt x="1" y="0"/>
                    </a:moveTo>
                    <a:lnTo>
                      <a:pt x="1" y="0"/>
                    </a:lnTo>
                    <a:lnTo>
                      <a:pt x="1" y="0"/>
                    </a:lnTo>
                    <a:lnTo>
                      <a:pt x="0" y="0"/>
                    </a:lnTo>
                    <a:lnTo>
                      <a:pt x="0" y="0"/>
                    </a:lnTo>
                    <a:lnTo>
                      <a:pt x="0" y="0"/>
                    </a:lnTo>
                    <a:lnTo>
                      <a:pt x="1" y="0"/>
                    </a:lnTo>
                    <a:lnTo>
                      <a:pt x="1" y="0"/>
                    </a:lnTo>
                    <a:lnTo>
                      <a:pt x="1"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63" name="Line 296">
                <a:extLst>
                  <a:ext uri="{FF2B5EF4-FFF2-40B4-BE49-F238E27FC236}">
                    <a16:creationId xmlns:a16="http://schemas.microsoft.com/office/drawing/2014/main" id="{00000000-0008-0000-0400-00007F060000}"/>
                  </a:ext>
                </a:extLst>
              </xdr:cNvPr>
              <xdr:cNvSpPr>
                <a:spLocks noChangeShapeType="1"/>
              </xdr:cNvSpPr>
            </xdr:nvSpPr>
            <xdr:spPr bwMode="auto">
              <a:xfrm>
                <a:off x="519" y="10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4" name="Freeform 297">
                <a:extLst>
                  <a:ext uri="{FF2B5EF4-FFF2-40B4-BE49-F238E27FC236}">
                    <a16:creationId xmlns:a16="http://schemas.microsoft.com/office/drawing/2014/main" id="{00000000-0008-0000-0400-000080060000}"/>
                  </a:ext>
                </a:extLst>
              </xdr:cNvPr>
              <xdr:cNvSpPr>
                <a:spLocks/>
              </xdr:cNvSpPr>
            </xdr:nvSpPr>
            <xdr:spPr bwMode="auto">
              <a:xfrm>
                <a:off x="519" y="108"/>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65" name="Line 298">
                <a:extLst>
                  <a:ext uri="{FF2B5EF4-FFF2-40B4-BE49-F238E27FC236}">
                    <a16:creationId xmlns:a16="http://schemas.microsoft.com/office/drawing/2014/main" id="{00000000-0008-0000-0400-000081060000}"/>
                  </a:ext>
                </a:extLst>
              </xdr:cNvPr>
              <xdr:cNvSpPr>
                <a:spLocks noChangeShapeType="1"/>
              </xdr:cNvSpPr>
            </xdr:nvSpPr>
            <xdr:spPr bwMode="auto">
              <a:xfrm>
                <a:off x="519" y="109"/>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6" name="Line 299">
                <a:extLst>
                  <a:ext uri="{FF2B5EF4-FFF2-40B4-BE49-F238E27FC236}">
                    <a16:creationId xmlns:a16="http://schemas.microsoft.com/office/drawing/2014/main" id="{00000000-0008-0000-0400-000082060000}"/>
                  </a:ext>
                </a:extLst>
              </xdr:cNvPr>
              <xdr:cNvSpPr>
                <a:spLocks noChangeShapeType="1"/>
              </xdr:cNvSpPr>
            </xdr:nvSpPr>
            <xdr:spPr bwMode="auto">
              <a:xfrm>
                <a:off x="520" y="11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7" name="Line 300">
                <a:extLst>
                  <a:ext uri="{FF2B5EF4-FFF2-40B4-BE49-F238E27FC236}">
                    <a16:creationId xmlns:a16="http://schemas.microsoft.com/office/drawing/2014/main" id="{00000000-0008-0000-0400-000083060000}"/>
                  </a:ext>
                </a:extLst>
              </xdr:cNvPr>
              <xdr:cNvSpPr>
                <a:spLocks noChangeShapeType="1"/>
              </xdr:cNvSpPr>
            </xdr:nvSpPr>
            <xdr:spPr bwMode="auto">
              <a:xfrm>
                <a:off x="520" y="11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8" name="Line 301">
                <a:extLst>
                  <a:ext uri="{FF2B5EF4-FFF2-40B4-BE49-F238E27FC236}">
                    <a16:creationId xmlns:a16="http://schemas.microsoft.com/office/drawing/2014/main" id="{00000000-0008-0000-0400-000084060000}"/>
                  </a:ext>
                </a:extLst>
              </xdr:cNvPr>
              <xdr:cNvSpPr>
                <a:spLocks noChangeShapeType="1"/>
              </xdr:cNvSpPr>
            </xdr:nvSpPr>
            <xdr:spPr bwMode="auto">
              <a:xfrm flipV="1">
                <a:off x="520" y="112"/>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 name="Line 302">
                <a:extLst>
                  <a:ext uri="{FF2B5EF4-FFF2-40B4-BE49-F238E27FC236}">
                    <a16:creationId xmlns:a16="http://schemas.microsoft.com/office/drawing/2014/main" id="{00000000-0008-0000-0400-000085060000}"/>
                  </a:ext>
                </a:extLst>
              </xdr:cNvPr>
              <xdr:cNvSpPr>
                <a:spLocks noChangeShapeType="1"/>
              </xdr:cNvSpPr>
            </xdr:nvSpPr>
            <xdr:spPr bwMode="auto">
              <a:xfrm>
                <a:off x="519" y="11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70" name="Freeform 303">
                <a:extLst>
                  <a:ext uri="{FF2B5EF4-FFF2-40B4-BE49-F238E27FC236}">
                    <a16:creationId xmlns:a16="http://schemas.microsoft.com/office/drawing/2014/main" id="{00000000-0008-0000-0400-000086060000}"/>
                  </a:ext>
                </a:extLst>
              </xdr:cNvPr>
              <xdr:cNvSpPr>
                <a:spLocks/>
              </xdr:cNvSpPr>
            </xdr:nvSpPr>
            <xdr:spPr bwMode="auto">
              <a:xfrm>
                <a:off x="519" y="112"/>
                <a:ext cx="1" cy="1"/>
              </a:xfrm>
              <a:custGeom>
                <a:avLst/>
                <a:gdLst>
                  <a:gd name="T0" fmla="*/ 0 w 1"/>
                  <a:gd name="T1" fmla="*/ 0 h 1"/>
                  <a:gd name="T2" fmla="*/ 0 w 1"/>
                  <a:gd name="T3" fmla="*/ 1 h 1"/>
                  <a:gd name="T4" fmla="*/ 1 w 1"/>
                  <a:gd name="T5" fmla="*/ 1 h 1"/>
                  <a:gd name="T6" fmla="*/ 1 w 1"/>
                  <a:gd name="T7" fmla="*/ 1 h 1"/>
                  <a:gd name="T8" fmla="*/ 1 w 1"/>
                  <a:gd name="T9" fmla="*/ 0 h 1"/>
                </a:gdLst>
                <a:ahLst/>
                <a:cxnLst>
                  <a:cxn ang="0">
                    <a:pos x="T0" y="T1"/>
                  </a:cxn>
                  <a:cxn ang="0">
                    <a:pos x="T2" y="T3"/>
                  </a:cxn>
                  <a:cxn ang="0">
                    <a:pos x="T4" y="T5"/>
                  </a:cxn>
                  <a:cxn ang="0">
                    <a:pos x="T6" y="T7"/>
                  </a:cxn>
                  <a:cxn ang="0">
                    <a:pos x="T8" y="T9"/>
                  </a:cxn>
                </a:cxnLst>
                <a:rect l="0" t="0" r="r" b="b"/>
                <a:pathLst>
                  <a:path w="1" h="1">
                    <a:moveTo>
                      <a:pt x="0" y="0"/>
                    </a:moveTo>
                    <a:lnTo>
                      <a:pt x="0" y="1"/>
                    </a:lnTo>
                    <a:lnTo>
                      <a:pt x="1" y="1"/>
                    </a:lnTo>
                    <a:lnTo>
                      <a:pt x="1" y="1"/>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71" name="Line 304">
                <a:extLst>
                  <a:ext uri="{FF2B5EF4-FFF2-40B4-BE49-F238E27FC236}">
                    <a16:creationId xmlns:a16="http://schemas.microsoft.com/office/drawing/2014/main" id="{00000000-0008-0000-0400-000087060000}"/>
                  </a:ext>
                </a:extLst>
              </xdr:cNvPr>
              <xdr:cNvSpPr>
                <a:spLocks noChangeShapeType="1"/>
              </xdr:cNvSpPr>
            </xdr:nvSpPr>
            <xdr:spPr bwMode="auto">
              <a:xfrm flipV="1">
                <a:off x="520" y="11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72" name="Line 305">
                <a:extLst>
                  <a:ext uri="{FF2B5EF4-FFF2-40B4-BE49-F238E27FC236}">
                    <a16:creationId xmlns:a16="http://schemas.microsoft.com/office/drawing/2014/main" id="{00000000-0008-0000-0400-000088060000}"/>
                  </a:ext>
                </a:extLst>
              </xdr:cNvPr>
              <xdr:cNvSpPr>
                <a:spLocks noChangeShapeType="1"/>
              </xdr:cNvSpPr>
            </xdr:nvSpPr>
            <xdr:spPr bwMode="auto">
              <a:xfrm>
                <a:off x="520" y="11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73" name="Line 306">
                <a:extLst>
                  <a:ext uri="{FF2B5EF4-FFF2-40B4-BE49-F238E27FC236}">
                    <a16:creationId xmlns:a16="http://schemas.microsoft.com/office/drawing/2014/main" id="{00000000-0008-0000-0400-000089060000}"/>
                  </a:ext>
                </a:extLst>
              </xdr:cNvPr>
              <xdr:cNvSpPr>
                <a:spLocks noChangeShapeType="1"/>
              </xdr:cNvSpPr>
            </xdr:nvSpPr>
            <xdr:spPr bwMode="auto">
              <a:xfrm flipV="1">
                <a:off x="520" y="11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74" name="Line 307">
                <a:extLst>
                  <a:ext uri="{FF2B5EF4-FFF2-40B4-BE49-F238E27FC236}">
                    <a16:creationId xmlns:a16="http://schemas.microsoft.com/office/drawing/2014/main" id="{00000000-0008-0000-0400-00008A060000}"/>
                  </a:ext>
                </a:extLst>
              </xdr:cNvPr>
              <xdr:cNvSpPr>
                <a:spLocks noChangeShapeType="1"/>
              </xdr:cNvSpPr>
            </xdr:nvSpPr>
            <xdr:spPr bwMode="auto">
              <a:xfrm flipV="1">
                <a:off x="519" y="11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75" name="Line 308">
                <a:extLst>
                  <a:ext uri="{FF2B5EF4-FFF2-40B4-BE49-F238E27FC236}">
                    <a16:creationId xmlns:a16="http://schemas.microsoft.com/office/drawing/2014/main" id="{00000000-0008-0000-0400-00008B060000}"/>
                  </a:ext>
                </a:extLst>
              </xdr:cNvPr>
              <xdr:cNvSpPr>
                <a:spLocks noChangeShapeType="1"/>
              </xdr:cNvSpPr>
            </xdr:nvSpPr>
            <xdr:spPr bwMode="auto">
              <a:xfrm>
                <a:off x="519" y="111"/>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76" name="Line 309">
                <a:extLst>
                  <a:ext uri="{FF2B5EF4-FFF2-40B4-BE49-F238E27FC236}">
                    <a16:creationId xmlns:a16="http://schemas.microsoft.com/office/drawing/2014/main" id="{00000000-0008-0000-0400-00008C060000}"/>
                  </a:ext>
                </a:extLst>
              </xdr:cNvPr>
              <xdr:cNvSpPr>
                <a:spLocks noChangeShapeType="1"/>
              </xdr:cNvSpPr>
            </xdr:nvSpPr>
            <xdr:spPr bwMode="auto">
              <a:xfrm>
                <a:off x="519" y="111"/>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77" name="Freeform 310">
                <a:extLst>
                  <a:ext uri="{FF2B5EF4-FFF2-40B4-BE49-F238E27FC236}">
                    <a16:creationId xmlns:a16="http://schemas.microsoft.com/office/drawing/2014/main" id="{00000000-0008-0000-0400-00008D060000}"/>
                  </a:ext>
                </a:extLst>
              </xdr:cNvPr>
              <xdr:cNvSpPr>
                <a:spLocks/>
              </xdr:cNvSpPr>
            </xdr:nvSpPr>
            <xdr:spPr bwMode="auto">
              <a:xfrm>
                <a:off x="519" y="110"/>
                <a:ext cx="1" cy="0"/>
              </a:xfrm>
              <a:custGeom>
                <a:avLst/>
                <a:gdLst>
                  <a:gd name="T0" fmla="*/ 0 w 1"/>
                  <a:gd name="T1" fmla="*/ 0 w 1"/>
                  <a:gd name="T2" fmla="*/ 1 w 1"/>
                  <a:gd name="T3" fmla="*/ 1 w 1"/>
                  <a:gd name="T4" fmla="*/ 1 w 1"/>
                </a:gdLst>
                <a:ahLst/>
                <a:cxnLst>
                  <a:cxn ang="0">
                    <a:pos x="T0" y="0"/>
                  </a:cxn>
                  <a:cxn ang="0">
                    <a:pos x="T1" y="0"/>
                  </a:cxn>
                  <a:cxn ang="0">
                    <a:pos x="T2" y="0"/>
                  </a:cxn>
                  <a:cxn ang="0">
                    <a:pos x="T3" y="0"/>
                  </a:cxn>
                  <a:cxn ang="0">
                    <a:pos x="T4" y="0"/>
                  </a:cxn>
                </a:cxnLst>
                <a:rect l="0" t="0" r="r" b="b"/>
                <a:pathLst>
                  <a:path w="1">
                    <a:moveTo>
                      <a:pt x="0" y="0"/>
                    </a:moveTo>
                    <a:lnTo>
                      <a:pt x="0" y="0"/>
                    </a:lnTo>
                    <a:lnTo>
                      <a:pt x="1" y="0"/>
                    </a:lnTo>
                    <a:lnTo>
                      <a:pt x="1"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78" name="Line 311">
                <a:extLst>
                  <a:ext uri="{FF2B5EF4-FFF2-40B4-BE49-F238E27FC236}">
                    <a16:creationId xmlns:a16="http://schemas.microsoft.com/office/drawing/2014/main" id="{00000000-0008-0000-0400-00008E060000}"/>
                  </a:ext>
                </a:extLst>
              </xdr:cNvPr>
              <xdr:cNvSpPr>
                <a:spLocks noChangeShapeType="1"/>
              </xdr:cNvSpPr>
            </xdr:nvSpPr>
            <xdr:spPr bwMode="auto">
              <a:xfrm>
                <a:off x="519" y="11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79" name="Line 312">
                <a:extLst>
                  <a:ext uri="{FF2B5EF4-FFF2-40B4-BE49-F238E27FC236}">
                    <a16:creationId xmlns:a16="http://schemas.microsoft.com/office/drawing/2014/main" id="{00000000-0008-0000-0400-00008F060000}"/>
                  </a:ext>
                </a:extLst>
              </xdr:cNvPr>
              <xdr:cNvSpPr>
                <a:spLocks noChangeShapeType="1"/>
              </xdr:cNvSpPr>
            </xdr:nvSpPr>
            <xdr:spPr bwMode="auto">
              <a:xfrm flipV="1">
                <a:off x="519" y="11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80" name="Freeform 313">
                <a:extLst>
                  <a:ext uri="{FF2B5EF4-FFF2-40B4-BE49-F238E27FC236}">
                    <a16:creationId xmlns:a16="http://schemas.microsoft.com/office/drawing/2014/main" id="{00000000-0008-0000-0400-000090060000}"/>
                  </a:ext>
                </a:extLst>
              </xdr:cNvPr>
              <xdr:cNvSpPr>
                <a:spLocks/>
              </xdr:cNvSpPr>
            </xdr:nvSpPr>
            <xdr:spPr bwMode="auto">
              <a:xfrm>
                <a:off x="519" y="111"/>
                <a:ext cx="0" cy="1"/>
              </a:xfrm>
              <a:custGeom>
                <a:avLst/>
                <a:gdLst>
                  <a:gd name="T0" fmla="*/ 0 h 1"/>
                  <a:gd name="T1" fmla="*/ 0 h 1"/>
                  <a:gd name="T2" fmla="*/ 1 h 1"/>
                </a:gdLst>
                <a:ahLst/>
                <a:cxnLst>
                  <a:cxn ang="0">
                    <a:pos x="0" y="T0"/>
                  </a:cxn>
                  <a:cxn ang="0">
                    <a:pos x="0" y="T1"/>
                  </a:cxn>
                  <a:cxn ang="0">
                    <a:pos x="0" y="T2"/>
                  </a:cxn>
                </a:cxnLst>
                <a:rect l="0" t="0" r="r" b="b"/>
                <a:pathLst>
                  <a:path h="1">
                    <a:moveTo>
                      <a:pt x="0" y="0"/>
                    </a:move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81" name="Line 314">
                <a:extLst>
                  <a:ext uri="{FF2B5EF4-FFF2-40B4-BE49-F238E27FC236}">
                    <a16:creationId xmlns:a16="http://schemas.microsoft.com/office/drawing/2014/main" id="{00000000-0008-0000-0400-000091060000}"/>
                  </a:ext>
                </a:extLst>
              </xdr:cNvPr>
              <xdr:cNvSpPr>
                <a:spLocks noChangeShapeType="1"/>
              </xdr:cNvSpPr>
            </xdr:nvSpPr>
            <xdr:spPr bwMode="auto">
              <a:xfrm>
                <a:off x="519" y="11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82" name="Freeform 315">
                <a:extLst>
                  <a:ext uri="{FF2B5EF4-FFF2-40B4-BE49-F238E27FC236}">
                    <a16:creationId xmlns:a16="http://schemas.microsoft.com/office/drawing/2014/main" id="{00000000-0008-0000-0400-000092060000}"/>
                  </a:ext>
                </a:extLst>
              </xdr:cNvPr>
              <xdr:cNvSpPr>
                <a:spLocks/>
              </xdr:cNvSpPr>
            </xdr:nvSpPr>
            <xdr:spPr bwMode="auto">
              <a:xfrm>
                <a:off x="520" y="110"/>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83" name="Line 316">
                <a:extLst>
                  <a:ext uri="{FF2B5EF4-FFF2-40B4-BE49-F238E27FC236}">
                    <a16:creationId xmlns:a16="http://schemas.microsoft.com/office/drawing/2014/main" id="{00000000-0008-0000-0400-000093060000}"/>
                  </a:ext>
                </a:extLst>
              </xdr:cNvPr>
              <xdr:cNvSpPr>
                <a:spLocks noChangeShapeType="1"/>
              </xdr:cNvSpPr>
            </xdr:nvSpPr>
            <xdr:spPr bwMode="auto">
              <a:xfrm>
                <a:off x="520" y="110"/>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84" name="Line 317">
                <a:extLst>
                  <a:ext uri="{FF2B5EF4-FFF2-40B4-BE49-F238E27FC236}">
                    <a16:creationId xmlns:a16="http://schemas.microsoft.com/office/drawing/2014/main" id="{00000000-0008-0000-0400-000094060000}"/>
                  </a:ext>
                </a:extLst>
              </xdr:cNvPr>
              <xdr:cNvSpPr>
                <a:spLocks noChangeShapeType="1"/>
              </xdr:cNvSpPr>
            </xdr:nvSpPr>
            <xdr:spPr bwMode="auto">
              <a:xfrm>
                <a:off x="520" y="10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85" name="Line 318">
                <a:extLst>
                  <a:ext uri="{FF2B5EF4-FFF2-40B4-BE49-F238E27FC236}">
                    <a16:creationId xmlns:a16="http://schemas.microsoft.com/office/drawing/2014/main" id="{00000000-0008-0000-0400-000095060000}"/>
                  </a:ext>
                </a:extLst>
              </xdr:cNvPr>
              <xdr:cNvSpPr>
                <a:spLocks noChangeShapeType="1"/>
              </xdr:cNvSpPr>
            </xdr:nvSpPr>
            <xdr:spPr bwMode="auto">
              <a:xfrm>
                <a:off x="519" y="10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86" name="Line 319">
                <a:extLst>
                  <a:ext uri="{FF2B5EF4-FFF2-40B4-BE49-F238E27FC236}">
                    <a16:creationId xmlns:a16="http://schemas.microsoft.com/office/drawing/2014/main" id="{00000000-0008-0000-0400-000096060000}"/>
                  </a:ext>
                </a:extLst>
              </xdr:cNvPr>
              <xdr:cNvSpPr>
                <a:spLocks noChangeShapeType="1"/>
              </xdr:cNvSpPr>
            </xdr:nvSpPr>
            <xdr:spPr bwMode="auto">
              <a:xfrm>
                <a:off x="519" y="110"/>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87" name="Line 320">
                <a:extLst>
                  <a:ext uri="{FF2B5EF4-FFF2-40B4-BE49-F238E27FC236}">
                    <a16:creationId xmlns:a16="http://schemas.microsoft.com/office/drawing/2014/main" id="{00000000-0008-0000-0400-000097060000}"/>
                  </a:ext>
                </a:extLst>
              </xdr:cNvPr>
              <xdr:cNvSpPr>
                <a:spLocks noChangeShapeType="1"/>
              </xdr:cNvSpPr>
            </xdr:nvSpPr>
            <xdr:spPr bwMode="auto">
              <a:xfrm>
                <a:off x="519" y="110"/>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88" name="Freeform 321">
                <a:extLst>
                  <a:ext uri="{FF2B5EF4-FFF2-40B4-BE49-F238E27FC236}">
                    <a16:creationId xmlns:a16="http://schemas.microsoft.com/office/drawing/2014/main" id="{00000000-0008-0000-0400-000098060000}"/>
                  </a:ext>
                </a:extLst>
              </xdr:cNvPr>
              <xdr:cNvSpPr>
                <a:spLocks/>
              </xdr:cNvSpPr>
            </xdr:nvSpPr>
            <xdr:spPr bwMode="auto">
              <a:xfrm>
                <a:off x="519" y="112"/>
                <a:ext cx="1" cy="1"/>
              </a:xfrm>
              <a:custGeom>
                <a:avLst/>
                <a:gdLst>
                  <a:gd name="T0" fmla="*/ 0 w 1"/>
                  <a:gd name="T1" fmla="*/ 0 h 1"/>
                  <a:gd name="T2" fmla="*/ 0 w 1"/>
                  <a:gd name="T3" fmla="*/ 1 h 1"/>
                  <a:gd name="T4" fmla="*/ 1 w 1"/>
                  <a:gd name="T5" fmla="*/ 1 h 1"/>
                </a:gdLst>
                <a:ahLst/>
                <a:cxnLst>
                  <a:cxn ang="0">
                    <a:pos x="T0" y="T1"/>
                  </a:cxn>
                  <a:cxn ang="0">
                    <a:pos x="T2" y="T3"/>
                  </a:cxn>
                  <a:cxn ang="0">
                    <a:pos x="T4" y="T5"/>
                  </a:cxn>
                </a:cxnLst>
                <a:rect l="0" t="0" r="r" b="b"/>
                <a:pathLst>
                  <a:path w="1" h="1">
                    <a:moveTo>
                      <a:pt x="0" y="0"/>
                    </a:moveTo>
                    <a:lnTo>
                      <a:pt x="0" y="1"/>
                    </a:lnTo>
                    <a:lnTo>
                      <a:pt x="1"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689" name="Line 322">
                <a:extLst>
                  <a:ext uri="{FF2B5EF4-FFF2-40B4-BE49-F238E27FC236}">
                    <a16:creationId xmlns:a16="http://schemas.microsoft.com/office/drawing/2014/main" id="{00000000-0008-0000-0400-000099060000}"/>
                  </a:ext>
                </a:extLst>
              </xdr:cNvPr>
              <xdr:cNvSpPr>
                <a:spLocks noChangeShapeType="1"/>
              </xdr:cNvSpPr>
            </xdr:nvSpPr>
            <xdr:spPr bwMode="auto">
              <a:xfrm flipV="1">
                <a:off x="520" y="9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90" name="Line 323">
                <a:extLst>
                  <a:ext uri="{FF2B5EF4-FFF2-40B4-BE49-F238E27FC236}">
                    <a16:creationId xmlns:a16="http://schemas.microsoft.com/office/drawing/2014/main" id="{00000000-0008-0000-0400-00009A060000}"/>
                  </a:ext>
                </a:extLst>
              </xdr:cNvPr>
              <xdr:cNvSpPr>
                <a:spLocks noChangeShapeType="1"/>
              </xdr:cNvSpPr>
            </xdr:nvSpPr>
            <xdr:spPr bwMode="auto">
              <a:xfrm flipV="1">
                <a:off x="519" y="9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91" name="Line 324">
                <a:extLst>
                  <a:ext uri="{FF2B5EF4-FFF2-40B4-BE49-F238E27FC236}">
                    <a16:creationId xmlns:a16="http://schemas.microsoft.com/office/drawing/2014/main" id="{00000000-0008-0000-0400-00009B060000}"/>
                  </a:ext>
                </a:extLst>
              </xdr:cNvPr>
              <xdr:cNvSpPr>
                <a:spLocks noChangeShapeType="1"/>
              </xdr:cNvSpPr>
            </xdr:nvSpPr>
            <xdr:spPr bwMode="auto">
              <a:xfrm flipV="1">
                <a:off x="520" y="96"/>
                <a:ext cx="0"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92" name="Line 325">
                <a:extLst>
                  <a:ext uri="{FF2B5EF4-FFF2-40B4-BE49-F238E27FC236}">
                    <a16:creationId xmlns:a16="http://schemas.microsoft.com/office/drawing/2014/main" id="{00000000-0008-0000-0400-00009C060000}"/>
                  </a:ext>
                </a:extLst>
              </xdr:cNvPr>
              <xdr:cNvSpPr>
                <a:spLocks noChangeShapeType="1"/>
              </xdr:cNvSpPr>
            </xdr:nvSpPr>
            <xdr:spPr bwMode="auto">
              <a:xfrm>
                <a:off x="520" y="9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93" name="Line 326">
                <a:extLst>
                  <a:ext uri="{FF2B5EF4-FFF2-40B4-BE49-F238E27FC236}">
                    <a16:creationId xmlns:a16="http://schemas.microsoft.com/office/drawing/2014/main" id="{00000000-0008-0000-0400-00009D060000}"/>
                  </a:ext>
                </a:extLst>
              </xdr:cNvPr>
              <xdr:cNvSpPr>
                <a:spLocks noChangeShapeType="1"/>
              </xdr:cNvSpPr>
            </xdr:nvSpPr>
            <xdr:spPr bwMode="auto">
              <a:xfrm>
                <a:off x="520" y="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94" name="Line 327">
                <a:extLst>
                  <a:ext uri="{FF2B5EF4-FFF2-40B4-BE49-F238E27FC236}">
                    <a16:creationId xmlns:a16="http://schemas.microsoft.com/office/drawing/2014/main" id="{00000000-0008-0000-0400-00009E060000}"/>
                  </a:ext>
                </a:extLst>
              </xdr:cNvPr>
              <xdr:cNvSpPr>
                <a:spLocks noChangeShapeType="1"/>
              </xdr:cNvSpPr>
            </xdr:nvSpPr>
            <xdr:spPr bwMode="auto">
              <a:xfrm>
                <a:off x="520" y="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95" name="Line 328">
                <a:extLst>
                  <a:ext uri="{FF2B5EF4-FFF2-40B4-BE49-F238E27FC236}">
                    <a16:creationId xmlns:a16="http://schemas.microsoft.com/office/drawing/2014/main" id="{00000000-0008-0000-0400-00009F060000}"/>
                  </a:ext>
                </a:extLst>
              </xdr:cNvPr>
              <xdr:cNvSpPr>
                <a:spLocks noChangeShapeType="1"/>
              </xdr:cNvSpPr>
            </xdr:nvSpPr>
            <xdr:spPr bwMode="auto">
              <a:xfrm>
                <a:off x="519" y="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96" name="Line 329">
                <a:extLst>
                  <a:ext uri="{FF2B5EF4-FFF2-40B4-BE49-F238E27FC236}">
                    <a16:creationId xmlns:a16="http://schemas.microsoft.com/office/drawing/2014/main" id="{00000000-0008-0000-0400-0000A0060000}"/>
                  </a:ext>
                </a:extLst>
              </xdr:cNvPr>
              <xdr:cNvSpPr>
                <a:spLocks noChangeShapeType="1"/>
              </xdr:cNvSpPr>
            </xdr:nvSpPr>
            <xdr:spPr bwMode="auto">
              <a:xfrm>
                <a:off x="519" y="9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97" name="Line 330">
                <a:extLst>
                  <a:ext uri="{FF2B5EF4-FFF2-40B4-BE49-F238E27FC236}">
                    <a16:creationId xmlns:a16="http://schemas.microsoft.com/office/drawing/2014/main" id="{00000000-0008-0000-0400-0000A1060000}"/>
                  </a:ext>
                </a:extLst>
              </xdr:cNvPr>
              <xdr:cNvSpPr>
                <a:spLocks noChangeShapeType="1"/>
              </xdr:cNvSpPr>
            </xdr:nvSpPr>
            <xdr:spPr bwMode="auto">
              <a:xfrm>
                <a:off x="519" y="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98" name="Line 331">
                <a:extLst>
                  <a:ext uri="{FF2B5EF4-FFF2-40B4-BE49-F238E27FC236}">
                    <a16:creationId xmlns:a16="http://schemas.microsoft.com/office/drawing/2014/main" id="{00000000-0008-0000-0400-0000A2060000}"/>
                  </a:ext>
                </a:extLst>
              </xdr:cNvPr>
              <xdr:cNvSpPr>
                <a:spLocks noChangeShapeType="1"/>
              </xdr:cNvSpPr>
            </xdr:nvSpPr>
            <xdr:spPr bwMode="auto">
              <a:xfrm>
                <a:off x="519" y="99"/>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99" name="Line 332">
                <a:extLst>
                  <a:ext uri="{FF2B5EF4-FFF2-40B4-BE49-F238E27FC236}">
                    <a16:creationId xmlns:a16="http://schemas.microsoft.com/office/drawing/2014/main" id="{00000000-0008-0000-0400-0000A3060000}"/>
                  </a:ext>
                </a:extLst>
              </xdr:cNvPr>
              <xdr:cNvSpPr>
                <a:spLocks noChangeShapeType="1"/>
              </xdr:cNvSpPr>
            </xdr:nvSpPr>
            <xdr:spPr bwMode="auto">
              <a:xfrm>
                <a:off x="519" y="99"/>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00" name="Freeform 333">
                <a:extLst>
                  <a:ext uri="{FF2B5EF4-FFF2-40B4-BE49-F238E27FC236}">
                    <a16:creationId xmlns:a16="http://schemas.microsoft.com/office/drawing/2014/main" id="{00000000-0008-0000-0400-0000A4060000}"/>
                  </a:ext>
                </a:extLst>
              </xdr:cNvPr>
              <xdr:cNvSpPr>
                <a:spLocks/>
              </xdr:cNvSpPr>
            </xdr:nvSpPr>
            <xdr:spPr bwMode="auto">
              <a:xfrm>
                <a:off x="519" y="98"/>
                <a:ext cx="1" cy="0"/>
              </a:xfrm>
              <a:custGeom>
                <a:avLst/>
                <a:gdLst>
                  <a:gd name="T0" fmla="*/ 0 w 1"/>
                  <a:gd name="T1" fmla="*/ 0 w 1"/>
                  <a:gd name="T2" fmla="*/ 1 w 1"/>
                  <a:gd name="T3" fmla="*/ 1 w 1"/>
                  <a:gd name="T4" fmla="*/ 1 w 1"/>
                  <a:gd name="T5" fmla="*/ 1 w 1"/>
                </a:gdLst>
                <a:ahLst/>
                <a:cxnLst>
                  <a:cxn ang="0">
                    <a:pos x="T0" y="0"/>
                  </a:cxn>
                  <a:cxn ang="0">
                    <a:pos x="T1" y="0"/>
                  </a:cxn>
                  <a:cxn ang="0">
                    <a:pos x="T2" y="0"/>
                  </a:cxn>
                  <a:cxn ang="0">
                    <a:pos x="T3" y="0"/>
                  </a:cxn>
                  <a:cxn ang="0">
                    <a:pos x="T4" y="0"/>
                  </a:cxn>
                  <a:cxn ang="0">
                    <a:pos x="T5" y="0"/>
                  </a:cxn>
                </a:cxnLst>
                <a:rect l="0" t="0" r="r" b="b"/>
                <a:pathLst>
                  <a:path w="1">
                    <a:moveTo>
                      <a:pt x="0" y="0"/>
                    </a:moveTo>
                    <a:lnTo>
                      <a:pt x="0" y="0"/>
                    </a:lnTo>
                    <a:lnTo>
                      <a:pt x="1" y="0"/>
                    </a:lnTo>
                    <a:lnTo>
                      <a:pt x="1" y="0"/>
                    </a:lnTo>
                    <a:lnTo>
                      <a:pt x="1"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01" name="Line 334">
                <a:extLst>
                  <a:ext uri="{FF2B5EF4-FFF2-40B4-BE49-F238E27FC236}">
                    <a16:creationId xmlns:a16="http://schemas.microsoft.com/office/drawing/2014/main" id="{00000000-0008-0000-0400-0000A5060000}"/>
                  </a:ext>
                </a:extLst>
              </xdr:cNvPr>
              <xdr:cNvSpPr>
                <a:spLocks noChangeShapeType="1"/>
              </xdr:cNvSpPr>
            </xdr:nvSpPr>
            <xdr:spPr bwMode="auto">
              <a:xfrm>
                <a:off x="519" y="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02" name="Line 335">
                <a:extLst>
                  <a:ext uri="{FF2B5EF4-FFF2-40B4-BE49-F238E27FC236}">
                    <a16:creationId xmlns:a16="http://schemas.microsoft.com/office/drawing/2014/main" id="{00000000-0008-0000-0400-0000A6060000}"/>
                  </a:ext>
                </a:extLst>
              </xdr:cNvPr>
              <xdr:cNvSpPr>
                <a:spLocks noChangeShapeType="1"/>
              </xdr:cNvSpPr>
            </xdr:nvSpPr>
            <xdr:spPr bwMode="auto">
              <a:xfrm>
                <a:off x="519" y="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03" name="Line 336">
                <a:extLst>
                  <a:ext uri="{FF2B5EF4-FFF2-40B4-BE49-F238E27FC236}">
                    <a16:creationId xmlns:a16="http://schemas.microsoft.com/office/drawing/2014/main" id="{00000000-0008-0000-0400-0000A7060000}"/>
                  </a:ext>
                </a:extLst>
              </xdr:cNvPr>
              <xdr:cNvSpPr>
                <a:spLocks noChangeShapeType="1"/>
              </xdr:cNvSpPr>
            </xdr:nvSpPr>
            <xdr:spPr bwMode="auto">
              <a:xfrm flipV="1">
                <a:off x="519" y="9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04" name="Line 337">
                <a:extLst>
                  <a:ext uri="{FF2B5EF4-FFF2-40B4-BE49-F238E27FC236}">
                    <a16:creationId xmlns:a16="http://schemas.microsoft.com/office/drawing/2014/main" id="{00000000-0008-0000-0400-0000A8060000}"/>
                  </a:ext>
                </a:extLst>
              </xdr:cNvPr>
              <xdr:cNvSpPr>
                <a:spLocks noChangeShapeType="1"/>
              </xdr:cNvSpPr>
            </xdr:nvSpPr>
            <xdr:spPr bwMode="auto">
              <a:xfrm>
                <a:off x="519" y="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05" name="Line 338">
                <a:extLst>
                  <a:ext uri="{FF2B5EF4-FFF2-40B4-BE49-F238E27FC236}">
                    <a16:creationId xmlns:a16="http://schemas.microsoft.com/office/drawing/2014/main" id="{00000000-0008-0000-0400-0000A9060000}"/>
                  </a:ext>
                </a:extLst>
              </xdr:cNvPr>
              <xdr:cNvSpPr>
                <a:spLocks noChangeShapeType="1"/>
              </xdr:cNvSpPr>
            </xdr:nvSpPr>
            <xdr:spPr bwMode="auto">
              <a:xfrm>
                <a:off x="519" y="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06" name="Line 339">
                <a:extLst>
                  <a:ext uri="{FF2B5EF4-FFF2-40B4-BE49-F238E27FC236}">
                    <a16:creationId xmlns:a16="http://schemas.microsoft.com/office/drawing/2014/main" id="{00000000-0008-0000-0400-0000AA060000}"/>
                  </a:ext>
                </a:extLst>
              </xdr:cNvPr>
              <xdr:cNvSpPr>
                <a:spLocks noChangeShapeType="1"/>
              </xdr:cNvSpPr>
            </xdr:nvSpPr>
            <xdr:spPr bwMode="auto">
              <a:xfrm>
                <a:off x="519" y="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07" name="Line 340">
                <a:extLst>
                  <a:ext uri="{FF2B5EF4-FFF2-40B4-BE49-F238E27FC236}">
                    <a16:creationId xmlns:a16="http://schemas.microsoft.com/office/drawing/2014/main" id="{00000000-0008-0000-0400-0000AB060000}"/>
                  </a:ext>
                </a:extLst>
              </xdr:cNvPr>
              <xdr:cNvSpPr>
                <a:spLocks noChangeShapeType="1"/>
              </xdr:cNvSpPr>
            </xdr:nvSpPr>
            <xdr:spPr bwMode="auto">
              <a:xfrm>
                <a:off x="520" y="9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08" name="Freeform 341">
                <a:extLst>
                  <a:ext uri="{FF2B5EF4-FFF2-40B4-BE49-F238E27FC236}">
                    <a16:creationId xmlns:a16="http://schemas.microsoft.com/office/drawing/2014/main" id="{00000000-0008-0000-0400-0000AC060000}"/>
                  </a:ext>
                </a:extLst>
              </xdr:cNvPr>
              <xdr:cNvSpPr>
                <a:spLocks/>
              </xdr:cNvSpPr>
            </xdr:nvSpPr>
            <xdr:spPr bwMode="auto">
              <a:xfrm>
                <a:off x="519" y="99"/>
                <a:ext cx="1" cy="1"/>
              </a:xfrm>
              <a:custGeom>
                <a:avLst/>
                <a:gdLst>
                  <a:gd name="T0" fmla="*/ 1 w 1"/>
                  <a:gd name="T1" fmla="*/ 1 h 1"/>
                  <a:gd name="T2" fmla="*/ 1 w 1"/>
                  <a:gd name="T3" fmla="*/ 0 h 1"/>
                  <a:gd name="T4" fmla="*/ 1 w 1"/>
                  <a:gd name="T5" fmla="*/ 0 h 1"/>
                  <a:gd name="T6" fmla="*/ 0 w 1"/>
                  <a:gd name="T7" fmla="*/ 0 h 1"/>
                  <a:gd name="T8" fmla="*/ 0 w 1"/>
                  <a:gd name="T9" fmla="*/ 1 h 1"/>
                </a:gdLst>
                <a:ahLst/>
                <a:cxnLst>
                  <a:cxn ang="0">
                    <a:pos x="T0" y="T1"/>
                  </a:cxn>
                  <a:cxn ang="0">
                    <a:pos x="T2" y="T3"/>
                  </a:cxn>
                  <a:cxn ang="0">
                    <a:pos x="T4" y="T5"/>
                  </a:cxn>
                  <a:cxn ang="0">
                    <a:pos x="T6" y="T7"/>
                  </a:cxn>
                  <a:cxn ang="0">
                    <a:pos x="T8" y="T9"/>
                  </a:cxn>
                </a:cxnLst>
                <a:rect l="0" t="0" r="r" b="b"/>
                <a:pathLst>
                  <a:path w="1" h="1">
                    <a:moveTo>
                      <a:pt x="1" y="1"/>
                    </a:moveTo>
                    <a:lnTo>
                      <a:pt x="1" y="0"/>
                    </a:lnTo>
                    <a:lnTo>
                      <a:pt x="1" y="0"/>
                    </a:ln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09" name="Freeform 342">
                <a:extLst>
                  <a:ext uri="{FF2B5EF4-FFF2-40B4-BE49-F238E27FC236}">
                    <a16:creationId xmlns:a16="http://schemas.microsoft.com/office/drawing/2014/main" id="{00000000-0008-0000-0400-0000AD060000}"/>
                  </a:ext>
                </a:extLst>
              </xdr:cNvPr>
              <xdr:cNvSpPr>
                <a:spLocks/>
              </xdr:cNvSpPr>
            </xdr:nvSpPr>
            <xdr:spPr bwMode="auto">
              <a:xfrm>
                <a:off x="520" y="99"/>
                <a:ext cx="0" cy="1"/>
              </a:xfrm>
              <a:custGeom>
                <a:avLst/>
                <a:gdLst>
                  <a:gd name="T0" fmla="*/ 1 h 1"/>
                  <a:gd name="T1" fmla="*/ 0 h 1"/>
                  <a:gd name="T2" fmla="*/ 0 h 1"/>
                </a:gdLst>
                <a:ahLst/>
                <a:cxnLst>
                  <a:cxn ang="0">
                    <a:pos x="0" y="T0"/>
                  </a:cxn>
                  <a:cxn ang="0">
                    <a:pos x="0" y="T1"/>
                  </a:cxn>
                  <a:cxn ang="0">
                    <a:pos x="0" y="T2"/>
                  </a:cxn>
                </a:cxnLst>
                <a:rect l="0" t="0" r="r" b="b"/>
                <a:pathLst>
                  <a:path h="1">
                    <a:moveTo>
                      <a:pt x="0" y="1"/>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10" name="Line 343">
                <a:extLst>
                  <a:ext uri="{FF2B5EF4-FFF2-40B4-BE49-F238E27FC236}">
                    <a16:creationId xmlns:a16="http://schemas.microsoft.com/office/drawing/2014/main" id="{00000000-0008-0000-0400-0000AE060000}"/>
                  </a:ext>
                </a:extLst>
              </xdr:cNvPr>
              <xdr:cNvSpPr>
                <a:spLocks noChangeShapeType="1"/>
              </xdr:cNvSpPr>
            </xdr:nvSpPr>
            <xdr:spPr bwMode="auto">
              <a:xfrm>
                <a:off x="519" y="9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11" name="Freeform 344">
                <a:extLst>
                  <a:ext uri="{FF2B5EF4-FFF2-40B4-BE49-F238E27FC236}">
                    <a16:creationId xmlns:a16="http://schemas.microsoft.com/office/drawing/2014/main" id="{00000000-0008-0000-0400-0000AF060000}"/>
                  </a:ext>
                </a:extLst>
              </xdr:cNvPr>
              <xdr:cNvSpPr>
                <a:spLocks/>
              </xdr:cNvSpPr>
            </xdr:nvSpPr>
            <xdr:spPr bwMode="auto">
              <a:xfrm>
                <a:off x="519" y="99"/>
                <a:ext cx="0" cy="1"/>
              </a:xfrm>
              <a:custGeom>
                <a:avLst/>
                <a:gdLst>
                  <a:gd name="T0" fmla="*/ 0 h 1"/>
                  <a:gd name="T1" fmla="*/ 0 h 1"/>
                  <a:gd name="T2" fmla="*/ 1 h 1"/>
                </a:gdLst>
                <a:ahLst/>
                <a:cxnLst>
                  <a:cxn ang="0">
                    <a:pos x="0" y="T0"/>
                  </a:cxn>
                  <a:cxn ang="0">
                    <a:pos x="0" y="T1"/>
                  </a:cxn>
                  <a:cxn ang="0">
                    <a:pos x="0" y="T2"/>
                  </a:cxn>
                </a:cxnLst>
                <a:rect l="0" t="0" r="r" b="b"/>
                <a:pathLst>
                  <a:path h="1">
                    <a:moveTo>
                      <a:pt x="0" y="0"/>
                    </a:move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12" name="Freeform 345">
                <a:extLst>
                  <a:ext uri="{FF2B5EF4-FFF2-40B4-BE49-F238E27FC236}">
                    <a16:creationId xmlns:a16="http://schemas.microsoft.com/office/drawing/2014/main" id="{00000000-0008-0000-0400-0000B0060000}"/>
                  </a:ext>
                </a:extLst>
              </xdr:cNvPr>
              <xdr:cNvSpPr>
                <a:spLocks/>
              </xdr:cNvSpPr>
            </xdr:nvSpPr>
            <xdr:spPr bwMode="auto">
              <a:xfrm>
                <a:off x="519" y="99"/>
                <a:ext cx="0" cy="1"/>
              </a:xfrm>
              <a:custGeom>
                <a:avLst/>
                <a:gdLst>
                  <a:gd name="T0" fmla="*/ 0 h 1"/>
                  <a:gd name="T1" fmla="*/ 1 h 1"/>
                  <a:gd name="T2" fmla="*/ 1 h 1"/>
                </a:gdLst>
                <a:ahLst/>
                <a:cxnLst>
                  <a:cxn ang="0">
                    <a:pos x="0" y="T0"/>
                  </a:cxn>
                  <a:cxn ang="0">
                    <a:pos x="0" y="T1"/>
                  </a:cxn>
                  <a:cxn ang="0">
                    <a:pos x="0" y="T2"/>
                  </a:cxn>
                </a:cxnLst>
                <a:rect l="0" t="0" r="r" b="b"/>
                <a:pathLst>
                  <a:path h="1">
                    <a:moveTo>
                      <a:pt x="0" y="0"/>
                    </a:moveTo>
                    <a:lnTo>
                      <a:pt x="0" y="1"/>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13" name="Freeform 346">
                <a:extLst>
                  <a:ext uri="{FF2B5EF4-FFF2-40B4-BE49-F238E27FC236}">
                    <a16:creationId xmlns:a16="http://schemas.microsoft.com/office/drawing/2014/main" id="{00000000-0008-0000-0400-0000B1060000}"/>
                  </a:ext>
                </a:extLst>
              </xdr:cNvPr>
              <xdr:cNvSpPr>
                <a:spLocks/>
              </xdr:cNvSpPr>
            </xdr:nvSpPr>
            <xdr:spPr bwMode="auto">
              <a:xfrm>
                <a:off x="519" y="99"/>
                <a:ext cx="1" cy="1"/>
              </a:xfrm>
              <a:custGeom>
                <a:avLst/>
                <a:gdLst>
                  <a:gd name="T0" fmla="*/ 1 w 1"/>
                  <a:gd name="T1" fmla="*/ 1 h 1"/>
                  <a:gd name="T2" fmla="*/ 1 w 1"/>
                  <a:gd name="T3" fmla="*/ 0 h 1"/>
                  <a:gd name="T4" fmla="*/ 1 w 1"/>
                  <a:gd name="T5" fmla="*/ 0 h 1"/>
                  <a:gd name="T6" fmla="*/ 0 w 1"/>
                  <a:gd name="T7" fmla="*/ 0 h 1"/>
                  <a:gd name="T8" fmla="*/ 0 w 1"/>
                  <a:gd name="T9" fmla="*/ 1 h 1"/>
                </a:gdLst>
                <a:ahLst/>
                <a:cxnLst>
                  <a:cxn ang="0">
                    <a:pos x="T0" y="T1"/>
                  </a:cxn>
                  <a:cxn ang="0">
                    <a:pos x="T2" y="T3"/>
                  </a:cxn>
                  <a:cxn ang="0">
                    <a:pos x="T4" y="T5"/>
                  </a:cxn>
                  <a:cxn ang="0">
                    <a:pos x="T6" y="T7"/>
                  </a:cxn>
                  <a:cxn ang="0">
                    <a:pos x="T8" y="T9"/>
                  </a:cxn>
                </a:cxnLst>
                <a:rect l="0" t="0" r="r" b="b"/>
                <a:pathLst>
                  <a:path w="1" h="1">
                    <a:moveTo>
                      <a:pt x="1" y="1"/>
                    </a:moveTo>
                    <a:lnTo>
                      <a:pt x="1" y="0"/>
                    </a:lnTo>
                    <a:lnTo>
                      <a:pt x="1" y="0"/>
                    </a:ln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14" name="Line 347">
                <a:extLst>
                  <a:ext uri="{FF2B5EF4-FFF2-40B4-BE49-F238E27FC236}">
                    <a16:creationId xmlns:a16="http://schemas.microsoft.com/office/drawing/2014/main" id="{00000000-0008-0000-0400-0000B2060000}"/>
                  </a:ext>
                </a:extLst>
              </xdr:cNvPr>
              <xdr:cNvSpPr>
                <a:spLocks noChangeShapeType="1"/>
              </xdr:cNvSpPr>
            </xdr:nvSpPr>
            <xdr:spPr bwMode="auto">
              <a:xfrm>
                <a:off x="520" y="9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15" name="Line 348">
                <a:extLst>
                  <a:ext uri="{FF2B5EF4-FFF2-40B4-BE49-F238E27FC236}">
                    <a16:creationId xmlns:a16="http://schemas.microsoft.com/office/drawing/2014/main" id="{00000000-0008-0000-0400-0000B3060000}"/>
                  </a:ext>
                </a:extLst>
              </xdr:cNvPr>
              <xdr:cNvSpPr>
                <a:spLocks noChangeShapeType="1"/>
              </xdr:cNvSpPr>
            </xdr:nvSpPr>
            <xdr:spPr bwMode="auto">
              <a:xfrm flipV="1">
                <a:off x="519" y="96"/>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16" name="Line 349">
                <a:extLst>
                  <a:ext uri="{FF2B5EF4-FFF2-40B4-BE49-F238E27FC236}">
                    <a16:creationId xmlns:a16="http://schemas.microsoft.com/office/drawing/2014/main" id="{00000000-0008-0000-0400-0000B4060000}"/>
                  </a:ext>
                </a:extLst>
              </xdr:cNvPr>
              <xdr:cNvSpPr>
                <a:spLocks noChangeShapeType="1"/>
              </xdr:cNvSpPr>
            </xdr:nvSpPr>
            <xdr:spPr bwMode="auto">
              <a:xfrm flipV="1">
                <a:off x="520" y="96"/>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17" name="Line 350">
                <a:extLst>
                  <a:ext uri="{FF2B5EF4-FFF2-40B4-BE49-F238E27FC236}">
                    <a16:creationId xmlns:a16="http://schemas.microsoft.com/office/drawing/2014/main" id="{00000000-0008-0000-0400-0000B5060000}"/>
                  </a:ext>
                </a:extLst>
              </xdr:cNvPr>
              <xdr:cNvSpPr>
                <a:spLocks noChangeShapeType="1"/>
              </xdr:cNvSpPr>
            </xdr:nvSpPr>
            <xdr:spPr bwMode="auto">
              <a:xfrm>
                <a:off x="519" y="9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18" name="Line 351">
                <a:extLst>
                  <a:ext uri="{FF2B5EF4-FFF2-40B4-BE49-F238E27FC236}">
                    <a16:creationId xmlns:a16="http://schemas.microsoft.com/office/drawing/2014/main" id="{00000000-0008-0000-0400-0000B606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19" name="Line 352">
                <a:extLst>
                  <a:ext uri="{FF2B5EF4-FFF2-40B4-BE49-F238E27FC236}">
                    <a16:creationId xmlns:a16="http://schemas.microsoft.com/office/drawing/2014/main" id="{00000000-0008-0000-0400-0000B706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20" name="Line 353">
                <a:extLst>
                  <a:ext uri="{FF2B5EF4-FFF2-40B4-BE49-F238E27FC236}">
                    <a16:creationId xmlns:a16="http://schemas.microsoft.com/office/drawing/2014/main" id="{00000000-0008-0000-0400-0000B806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21" name="Line 354">
                <a:extLst>
                  <a:ext uri="{FF2B5EF4-FFF2-40B4-BE49-F238E27FC236}">
                    <a16:creationId xmlns:a16="http://schemas.microsoft.com/office/drawing/2014/main" id="{00000000-0008-0000-0400-0000B906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22" name="Line 355">
                <a:extLst>
                  <a:ext uri="{FF2B5EF4-FFF2-40B4-BE49-F238E27FC236}">
                    <a16:creationId xmlns:a16="http://schemas.microsoft.com/office/drawing/2014/main" id="{00000000-0008-0000-0400-0000BA06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23" name="Line 356">
                <a:extLst>
                  <a:ext uri="{FF2B5EF4-FFF2-40B4-BE49-F238E27FC236}">
                    <a16:creationId xmlns:a16="http://schemas.microsoft.com/office/drawing/2014/main" id="{00000000-0008-0000-0400-0000BB06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24" name="Line 357">
                <a:extLst>
                  <a:ext uri="{FF2B5EF4-FFF2-40B4-BE49-F238E27FC236}">
                    <a16:creationId xmlns:a16="http://schemas.microsoft.com/office/drawing/2014/main" id="{00000000-0008-0000-0400-0000BC06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25" name="Line 358">
                <a:extLst>
                  <a:ext uri="{FF2B5EF4-FFF2-40B4-BE49-F238E27FC236}">
                    <a16:creationId xmlns:a16="http://schemas.microsoft.com/office/drawing/2014/main" id="{00000000-0008-0000-0400-0000BD06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26" name="Line 359">
                <a:extLst>
                  <a:ext uri="{FF2B5EF4-FFF2-40B4-BE49-F238E27FC236}">
                    <a16:creationId xmlns:a16="http://schemas.microsoft.com/office/drawing/2014/main" id="{00000000-0008-0000-0400-0000BE06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27" name="Line 360">
                <a:extLst>
                  <a:ext uri="{FF2B5EF4-FFF2-40B4-BE49-F238E27FC236}">
                    <a16:creationId xmlns:a16="http://schemas.microsoft.com/office/drawing/2014/main" id="{00000000-0008-0000-0400-0000BF06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28" name="Line 361">
                <a:extLst>
                  <a:ext uri="{FF2B5EF4-FFF2-40B4-BE49-F238E27FC236}">
                    <a16:creationId xmlns:a16="http://schemas.microsoft.com/office/drawing/2014/main" id="{00000000-0008-0000-0400-0000C006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29" name="Line 362">
                <a:extLst>
                  <a:ext uri="{FF2B5EF4-FFF2-40B4-BE49-F238E27FC236}">
                    <a16:creationId xmlns:a16="http://schemas.microsoft.com/office/drawing/2014/main" id="{00000000-0008-0000-0400-0000C106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30" name="Line 363">
                <a:extLst>
                  <a:ext uri="{FF2B5EF4-FFF2-40B4-BE49-F238E27FC236}">
                    <a16:creationId xmlns:a16="http://schemas.microsoft.com/office/drawing/2014/main" id="{00000000-0008-0000-0400-0000C206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31" name="Line 364">
                <a:extLst>
                  <a:ext uri="{FF2B5EF4-FFF2-40B4-BE49-F238E27FC236}">
                    <a16:creationId xmlns:a16="http://schemas.microsoft.com/office/drawing/2014/main" id="{00000000-0008-0000-0400-0000C306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32" name="Line 365">
                <a:extLst>
                  <a:ext uri="{FF2B5EF4-FFF2-40B4-BE49-F238E27FC236}">
                    <a16:creationId xmlns:a16="http://schemas.microsoft.com/office/drawing/2014/main" id="{00000000-0008-0000-0400-0000C406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33" name="Line 366">
                <a:extLst>
                  <a:ext uri="{FF2B5EF4-FFF2-40B4-BE49-F238E27FC236}">
                    <a16:creationId xmlns:a16="http://schemas.microsoft.com/office/drawing/2014/main" id="{00000000-0008-0000-0400-0000C5060000}"/>
                  </a:ext>
                </a:extLst>
              </xdr:cNvPr>
              <xdr:cNvSpPr>
                <a:spLocks noChangeShapeType="1"/>
              </xdr:cNvSpPr>
            </xdr:nvSpPr>
            <xdr:spPr bwMode="auto">
              <a:xfrm>
                <a:off x="520" y="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34" name="Line 367">
                <a:extLst>
                  <a:ext uri="{FF2B5EF4-FFF2-40B4-BE49-F238E27FC236}">
                    <a16:creationId xmlns:a16="http://schemas.microsoft.com/office/drawing/2014/main" id="{00000000-0008-0000-0400-0000C6060000}"/>
                  </a:ext>
                </a:extLst>
              </xdr:cNvPr>
              <xdr:cNvSpPr>
                <a:spLocks noChangeShapeType="1"/>
              </xdr:cNvSpPr>
            </xdr:nvSpPr>
            <xdr:spPr bwMode="auto">
              <a:xfrm>
                <a:off x="519" y="9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35" name="Line 368">
                <a:extLst>
                  <a:ext uri="{FF2B5EF4-FFF2-40B4-BE49-F238E27FC236}">
                    <a16:creationId xmlns:a16="http://schemas.microsoft.com/office/drawing/2014/main" id="{00000000-0008-0000-0400-0000C7060000}"/>
                  </a:ext>
                </a:extLst>
              </xdr:cNvPr>
              <xdr:cNvSpPr>
                <a:spLocks noChangeShapeType="1"/>
              </xdr:cNvSpPr>
            </xdr:nvSpPr>
            <xdr:spPr bwMode="auto">
              <a:xfrm>
                <a:off x="518" y="100"/>
                <a:ext cx="0" cy="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36" name="Line 369">
                <a:extLst>
                  <a:ext uri="{FF2B5EF4-FFF2-40B4-BE49-F238E27FC236}">
                    <a16:creationId xmlns:a16="http://schemas.microsoft.com/office/drawing/2014/main" id="{00000000-0008-0000-0400-0000C8060000}"/>
                  </a:ext>
                </a:extLst>
              </xdr:cNvPr>
              <xdr:cNvSpPr>
                <a:spLocks noChangeShapeType="1"/>
              </xdr:cNvSpPr>
            </xdr:nvSpPr>
            <xdr:spPr bwMode="auto">
              <a:xfrm flipV="1">
                <a:off x="506" y="59"/>
                <a:ext cx="13" cy="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37" name="Line 370">
                <a:extLst>
                  <a:ext uri="{FF2B5EF4-FFF2-40B4-BE49-F238E27FC236}">
                    <a16:creationId xmlns:a16="http://schemas.microsoft.com/office/drawing/2014/main" id="{00000000-0008-0000-0400-0000C9060000}"/>
                  </a:ext>
                </a:extLst>
              </xdr:cNvPr>
              <xdr:cNvSpPr>
                <a:spLocks noChangeShapeType="1"/>
              </xdr:cNvSpPr>
            </xdr:nvSpPr>
            <xdr:spPr bwMode="auto">
              <a:xfrm flipV="1">
                <a:off x="502" y="56"/>
                <a:ext cx="13" cy="1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38" name="Freeform 371">
                <a:extLst>
                  <a:ext uri="{FF2B5EF4-FFF2-40B4-BE49-F238E27FC236}">
                    <a16:creationId xmlns:a16="http://schemas.microsoft.com/office/drawing/2014/main" id="{00000000-0008-0000-0400-0000CA060000}"/>
                  </a:ext>
                </a:extLst>
              </xdr:cNvPr>
              <xdr:cNvSpPr>
                <a:spLocks/>
              </xdr:cNvSpPr>
            </xdr:nvSpPr>
            <xdr:spPr bwMode="auto">
              <a:xfrm>
                <a:off x="515" y="55"/>
                <a:ext cx="5" cy="4"/>
              </a:xfrm>
              <a:custGeom>
                <a:avLst/>
                <a:gdLst>
                  <a:gd name="T0" fmla="*/ 5 w 5"/>
                  <a:gd name="T1" fmla="*/ 2 h 4"/>
                  <a:gd name="T2" fmla="*/ 4 w 5"/>
                  <a:gd name="T3" fmla="*/ 1 h 4"/>
                  <a:gd name="T4" fmla="*/ 2 w 5"/>
                  <a:gd name="T5" fmla="*/ 0 h 4"/>
                  <a:gd name="T6" fmla="*/ 1 w 5"/>
                  <a:gd name="T7" fmla="*/ 1 h 4"/>
                  <a:gd name="T8" fmla="*/ 0 w 5"/>
                  <a:gd name="T9" fmla="*/ 2 h 4"/>
                  <a:gd name="T10" fmla="*/ 1 w 5"/>
                  <a:gd name="T11" fmla="*/ 4 h 4"/>
                  <a:gd name="T12" fmla="*/ 2 w 5"/>
                  <a:gd name="T13" fmla="*/ 4 h 4"/>
                  <a:gd name="T14" fmla="*/ 4 w 5"/>
                  <a:gd name="T15" fmla="*/ 4 h 4"/>
                  <a:gd name="T16" fmla="*/ 5 w 5"/>
                  <a:gd name="T17" fmla="*/ 2 h 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 h="4">
                    <a:moveTo>
                      <a:pt x="5" y="2"/>
                    </a:moveTo>
                    <a:lnTo>
                      <a:pt x="4" y="1"/>
                    </a:lnTo>
                    <a:lnTo>
                      <a:pt x="2" y="0"/>
                    </a:lnTo>
                    <a:lnTo>
                      <a:pt x="1" y="1"/>
                    </a:lnTo>
                    <a:lnTo>
                      <a:pt x="0" y="2"/>
                    </a:lnTo>
                    <a:lnTo>
                      <a:pt x="1" y="4"/>
                    </a:lnTo>
                    <a:lnTo>
                      <a:pt x="2" y="4"/>
                    </a:lnTo>
                    <a:lnTo>
                      <a:pt x="4" y="4"/>
                    </a:lnTo>
                    <a:lnTo>
                      <a:pt x="5" y="2"/>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39" name="Line 372">
                <a:extLst>
                  <a:ext uri="{FF2B5EF4-FFF2-40B4-BE49-F238E27FC236}">
                    <a16:creationId xmlns:a16="http://schemas.microsoft.com/office/drawing/2014/main" id="{00000000-0008-0000-0400-0000CB060000}"/>
                  </a:ext>
                </a:extLst>
              </xdr:cNvPr>
              <xdr:cNvSpPr>
                <a:spLocks noChangeShapeType="1"/>
              </xdr:cNvSpPr>
            </xdr:nvSpPr>
            <xdr:spPr bwMode="auto">
              <a:xfrm flipV="1">
                <a:off x="515" y="58"/>
                <a:ext cx="6"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40" name="Line 373">
                <a:extLst>
                  <a:ext uri="{FF2B5EF4-FFF2-40B4-BE49-F238E27FC236}">
                    <a16:creationId xmlns:a16="http://schemas.microsoft.com/office/drawing/2014/main" id="{00000000-0008-0000-0400-0000CC060000}"/>
                  </a:ext>
                </a:extLst>
              </xdr:cNvPr>
              <xdr:cNvSpPr>
                <a:spLocks noChangeShapeType="1"/>
              </xdr:cNvSpPr>
            </xdr:nvSpPr>
            <xdr:spPr bwMode="auto">
              <a:xfrm flipH="1" flipV="1">
                <a:off x="515" y="55"/>
                <a:ext cx="5" cy="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41" name="Line 374">
                <a:extLst>
                  <a:ext uri="{FF2B5EF4-FFF2-40B4-BE49-F238E27FC236}">
                    <a16:creationId xmlns:a16="http://schemas.microsoft.com/office/drawing/2014/main" id="{00000000-0008-0000-0400-0000CD060000}"/>
                  </a:ext>
                </a:extLst>
              </xdr:cNvPr>
              <xdr:cNvSpPr>
                <a:spLocks noChangeShapeType="1"/>
              </xdr:cNvSpPr>
            </xdr:nvSpPr>
            <xdr:spPr bwMode="auto">
              <a:xfrm>
                <a:off x="515" y="6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42" name="Freeform 375">
                <a:extLst>
                  <a:ext uri="{FF2B5EF4-FFF2-40B4-BE49-F238E27FC236}">
                    <a16:creationId xmlns:a16="http://schemas.microsoft.com/office/drawing/2014/main" id="{00000000-0008-0000-0400-0000CE060000}"/>
                  </a:ext>
                </a:extLst>
              </xdr:cNvPr>
              <xdr:cNvSpPr>
                <a:spLocks/>
              </xdr:cNvSpPr>
            </xdr:nvSpPr>
            <xdr:spPr bwMode="auto">
              <a:xfrm>
                <a:off x="516" y="57"/>
                <a:ext cx="2" cy="1"/>
              </a:xfrm>
              <a:custGeom>
                <a:avLst/>
                <a:gdLst>
                  <a:gd name="T0" fmla="*/ 2 w 2"/>
                  <a:gd name="T1" fmla="*/ 0 h 1"/>
                  <a:gd name="T2" fmla="*/ 2 w 2"/>
                  <a:gd name="T3" fmla="*/ 0 h 1"/>
                  <a:gd name="T4" fmla="*/ 1 w 2"/>
                  <a:gd name="T5" fmla="*/ 0 h 1"/>
                  <a:gd name="T6" fmla="*/ 1 w 2"/>
                  <a:gd name="T7" fmla="*/ 0 h 1"/>
                  <a:gd name="T8" fmla="*/ 0 w 2"/>
                  <a:gd name="T9" fmla="*/ 0 h 1"/>
                  <a:gd name="T10" fmla="*/ 1 w 2"/>
                  <a:gd name="T11" fmla="*/ 1 h 1"/>
                  <a:gd name="T12" fmla="*/ 1 w 2"/>
                  <a:gd name="T13" fmla="*/ 1 h 1"/>
                  <a:gd name="T14" fmla="*/ 2 w 2"/>
                  <a:gd name="T15" fmla="*/ 1 h 1"/>
                  <a:gd name="T16" fmla="*/ 2 w 2"/>
                  <a:gd name="T17" fmla="*/ 0 h 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 h="1">
                    <a:moveTo>
                      <a:pt x="2" y="0"/>
                    </a:moveTo>
                    <a:lnTo>
                      <a:pt x="2" y="0"/>
                    </a:lnTo>
                    <a:lnTo>
                      <a:pt x="1" y="0"/>
                    </a:lnTo>
                    <a:lnTo>
                      <a:pt x="1" y="0"/>
                    </a:lnTo>
                    <a:lnTo>
                      <a:pt x="0" y="0"/>
                    </a:lnTo>
                    <a:lnTo>
                      <a:pt x="1" y="1"/>
                    </a:lnTo>
                    <a:lnTo>
                      <a:pt x="1" y="1"/>
                    </a:lnTo>
                    <a:lnTo>
                      <a:pt x="2" y="1"/>
                    </a:lnTo>
                    <a:lnTo>
                      <a:pt x="2"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43" name="Line 376">
                <a:extLst>
                  <a:ext uri="{FF2B5EF4-FFF2-40B4-BE49-F238E27FC236}">
                    <a16:creationId xmlns:a16="http://schemas.microsoft.com/office/drawing/2014/main" id="{00000000-0008-0000-0400-0000CF060000}"/>
                  </a:ext>
                </a:extLst>
              </xdr:cNvPr>
              <xdr:cNvSpPr>
                <a:spLocks noChangeShapeType="1"/>
              </xdr:cNvSpPr>
            </xdr:nvSpPr>
            <xdr:spPr bwMode="auto">
              <a:xfrm flipH="1">
                <a:off x="511" y="59"/>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44" name="Line 377">
                <a:extLst>
                  <a:ext uri="{FF2B5EF4-FFF2-40B4-BE49-F238E27FC236}">
                    <a16:creationId xmlns:a16="http://schemas.microsoft.com/office/drawing/2014/main" id="{00000000-0008-0000-0400-0000D0060000}"/>
                  </a:ext>
                </a:extLst>
              </xdr:cNvPr>
              <xdr:cNvSpPr>
                <a:spLocks noChangeShapeType="1"/>
              </xdr:cNvSpPr>
            </xdr:nvSpPr>
            <xdr:spPr bwMode="auto">
              <a:xfrm flipV="1">
                <a:off x="511" y="56"/>
                <a:ext cx="4"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45" name="Line 378">
                <a:extLst>
                  <a:ext uri="{FF2B5EF4-FFF2-40B4-BE49-F238E27FC236}">
                    <a16:creationId xmlns:a16="http://schemas.microsoft.com/office/drawing/2014/main" id="{00000000-0008-0000-0400-0000D1060000}"/>
                  </a:ext>
                </a:extLst>
              </xdr:cNvPr>
              <xdr:cNvSpPr>
                <a:spLocks noChangeShapeType="1"/>
              </xdr:cNvSpPr>
            </xdr:nvSpPr>
            <xdr:spPr bwMode="auto">
              <a:xfrm>
                <a:off x="520" y="11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46" name="Line 379">
                <a:extLst>
                  <a:ext uri="{FF2B5EF4-FFF2-40B4-BE49-F238E27FC236}">
                    <a16:creationId xmlns:a16="http://schemas.microsoft.com/office/drawing/2014/main" id="{00000000-0008-0000-0400-0000D2060000}"/>
                  </a:ext>
                </a:extLst>
              </xdr:cNvPr>
              <xdr:cNvSpPr>
                <a:spLocks noChangeShapeType="1"/>
              </xdr:cNvSpPr>
            </xdr:nvSpPr>
            <xdr:spPr bwMode="auto">
              <a:xfrm>
                <a:off x="520" y="9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47" name="Line 380">
                <a:extLst>
                  <a:ext uri="{FF2B5EF4-FFF2-40B4-BE49-F238E27FC236}">
                    <a16:creationId xmlns:a16="http://schemas.microsoft.com/office/drawing/2014/main" id="{00000000-0008-0000-0400-0000D3060000}"/>
                  </a:ext>
                </a:extLst>
              </xdr:cNvPr>
              <xdr:cNvSpPr>
                <a:spLocks noChangeShapeType="1"/>
              </xdr:cNvSpPr>
            </xdr:nvSpPr>
            <xdr:spPr bwMode="auto">
              <a:xfrm>
                <a:off x="521" y="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48" name="Line 381">
                <a:extLst>
                  <a:ext uri="{FF2B5EF4-FFF2-40B4-BE49-F238E27FC236}">
                    <a16:creationId xmlns:a16="http://schemas.microsoft.com/office/drawing/2014/main" id="{00000000-0008-0000-0400-0000D4060000}"/>
                  </a:ext>
                </a:extLst>
              </xdr:cNvPr>
              <xdr:cNvSpPr>
                <a:spLocks noChangeShapeType="1"/>
              </xdr:cNvSpPr>
            </xdr:nvSpPr>
            <xdr:spPr bwMode="auto">
              <a:xfrm>
                <a:off x="520" y="99"/>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49" name="Line 382">
                <a:extLst>
                  <a:ext uri="{FF2B5EF4-FFF2-40B4-BE49-F238E27FC236}">
                    <a16:creationId xmlns:a16="http://schemas.microsoft.com/office/drawing/2014/main" id="{00000000-0008-0000-0400-0000D5060000}"/>
                  </a:ext>
                </a:extLst>
              </xdr:cNvPr>
              <xdr:cNvSpPr>
                <a:spLocks noChangeShapeType="1"/>
              </xdr:cNvSpPr>
            </xdr:nvSpPr>
            <xdr:spPr bwMode="auto">
              <a:xfrm flipH="1">
                <a:off x="520" y="9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50" name="Line 383">
                <a:extLst>
                  <a:ext uri="{FF2B5EF4-FFF2-40B4-BE49-F238E27FC236}">
                    <a16:creationId xmlns:a16="http://schemas.microsoft.com/office/drawing/2014/main" id="{00000000-0008-0000-0400-0000D6060000}"/>
                  </a:ext>
                </a:extLst>
              </xdr:cNvPr>
              <xdr:cNvSpPr>
                <a:spLocks noChangeShapeType="1"/>
              </xdr:cNvSpPr>
            </xdr:nvSpPr>
            <xdr:spPr bwMode="auto">
              <a:xfrm flipV="1">
                <a:off x="521" y="100"/>
                <a:ext cx="0" cy="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51" name="Line 384">
                <a:extLst>
                  <a:ext uri="{FF2B5EF4-FFF2-40B4-BE49-F238E27FC236}">
                    <a16:creationId xmlns:a16="http://schemas.microsoft.com/office/drawing/2014/main" id="{00000000-0008-0000-0400-0000D7060000}"/>
                  </a:ext>
                </a:extLst>
              </xdr:cNvPr>
              <xdr:cNvSpPr>
                <a:spLocks noChangeShapeType="1"/>
              </xdr:cNvSpPr>
            </xdr:nvSpPr>
            <xdr:spPr bwMode="auto">
              <a:xfrm flipH="1">
                <a:off x="253" y="396"/>
                <a:ext cx="15"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52" name="Line 385">
                <a:extLst>
                  <a:ext uri="{FF2B5EF4-FFF2-40B4-BE49-F238E27FC236}">
                    <a16:creationId xmlns:a16="http://schemas.microsoft.com/office/drawing/2014/main" id="{00000000-0008-0000-0400-0000D8060000}"/>
                  </a:ext>
                </a:extLst>
              </xdr:cNvPr>
              <xdr:cNvSpPr>
                <a:spLocks noChangeShapeType="1"/>
              </xdr:cNvSpPr>
            </xdr:nvSpPr>
            <xdr:spPr bwMode="auto">
              <a:xfrm flipH="1">
                <a:off x="503" y="76"/>
                <a:ext cx="1" cy="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53" name="Line 386">
                <a:extLst>
                  <a:ext uri="{FF2B5EF4-FFF2-40B4-BE49-F238E27FC236}">
                    <a16:creationId xmlns:a16="http://schemas.microsoft.com/office/drawing/2014/main" id="{00000000-0008-0000-0400-0000D9060000}"/>
                  </a:ext>
                </a:extLst>
              </xdr:cNvPr>
              <xdr:cNvSpPr>
                <a:spLocks noChangeShapeType="1"/>
              </xdr:cNvSpPr>
            </xdr:nvSpPr>
            <xdr:spPr bwMode="auto">
              <a:xfrm flipH="1" flipV="1">
                <a:off x="493" y="76"/>
                <a:ext cx="1" cy="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54" name="Freeform 387">
                <a:extLst>
                  <a:ext uri="{FF2B5EF4-FFF2-40B4-BE49-F238E27FC236}">
                    <a16:creationId xmlns:a16="http://schemas.microsoft.com/office/drawing/2014/main" id="{00000000-0008-0000-0400-0000DA060000}"/>
                  </a:ext>
                </a:extLst>
              </xdr:cNvPr>
              <xdr:cNvSpPr>
                <a:spLocks/>
              </xdr:cNvSpPr>
            </xdr:nvSpPr>
            <xdr:spPr bwMode="auto">
              <a:xfrm>
                <a:off x="488" y="77"/>
                <a:ext cx="5" cy="4"/>
              </a:xfrm>
              <a:custGeom>
                <a:avLst/>
                <a:gdLst>
                  <a:gd name="T0" fmla="*/ 5 w 5"/>
                  <a:gd name="T1" fmla="*/ 2 h 4"/>
                  <a:gd name="T2" fmla="*/ 4 w 5"/>
                  <a:gd name="T3" fmla="*/ 0 h 4"/>
                  <a:gd name="T4" fmla="*/ 3 w 5"/>
                  <a:gd name="T5" fmla="*/ 0 h 4"/>
                  <a:gd name="T6" fmla="*/ 1 w 5"/>
                  <a:gd name="T7" fmla="*/ 0 h 4"/>
                  <a:gd name="T8" fmla="*/ 0 w 5"/>
                  <a:gd name="T9" fmla="*/ 2 h 4"/>
                  <a:gd name="T10" fmla="*/ 1 w 5"/>
                  <a:gd name="T11" fmla="*/ 3 h 4"/>
                  <a:gd name="T12" fmla="*/ 3 w 5"/>
                  <a:gd name="T13" fmla="*/ 4 h 4"/>
                  <a:gd name="T14" fmla="*/ 4 w 5"/>
                  <a:gd name="T15" fmla="*/ 3 h 4"/>
                  <a:gd name="T16" fmla="*/ 5 w 5"/>
                  <a:gd name="T17" fmla="*/ 2 h 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 h="4">
                    <a:moveTo>
                      <a:pt x="5" y="2"/>
                    </a:moveTo>
                    <a:lnTo>
                      <a:pt x="4" y="0"/>
                    </a:lnTo>
                    <a:lnTo>
                      <a:pt x="3" y="0"/>
                    </a:lnTo>
                    <a:lnTo>
                      <a:pt x="1" y="0"/>
                    </a:lnTo>
                    <a:lnTo>
                      <a:pt x="0" y="2"/>
                    </a:lnTo>
                    <a:lnTo>
                      <a:pt x="1" y="3"/>
                    </a:lnTo>
                    <a:lnTo>
                      <a:pt x="3" y="4"/>
                    </a:lnTo>
                    <a:lnTo>
                      <a:pt x="4" y="3"/>
                    </a:lnTo>
                    <a:lnTo>
                      <a:pt x="5" y="2"/>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sp macro="" textlink="">
          <xdr:nvSpPr>
            <xdr:cNvPr id="756" name="Line 615">
              <a:extLst>
                <a:ext uri="{FF2B5EF4-FFF2-40B4-BE49-F238E27FC236}">
                  <a16:creationId xmlns:a16="http://schemas.microsoft.com/office/drawing/2014/main" id="{00000000-0008-0000-0400-0000F4020000}"/>
                </a:ext>
              </a:extLst>
            </xdr:cNvPr>
            <xdr:cNvSpPr>
              <a:spLocks noChangeShapeType="1"/>
            </xdr:cNvSpPr>
          </xdr:nvSpPr>
          <xdr:spPr bwMode="auto">
            <a:xfrm>
              <a:off x="2094947" y="83632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57" name="Line 616">
              <a:extLst>
                <a:ext uri="{FF2B5EF4-FFF2-40B4-BE49-F238E27FC236}">
                  <a16:creationId xmlns:a16="http://schemas.microsoft.com/office/drawing/2014/main" id="{00000000-0008-0000-0400-0000F5020000}"/>
                </a:ext>
              </a:extLst>
            </xdr:cNvPr>
            <xdr:cNvSpPr>
              <a:spLocks noChangeShapeType="1"/>
            </xdr:cNvSpPr>
          </xdr:nvSpPr>
          <xdr:spPr bwMode="auto">
            <a:xfrm>
              <a:off x="2094947" y="83632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58" name="Freeform 617">
              <a:extLst>
                <a:ext uri="{FF2B5EF4-FFF2-40B4-BE49-F238E27FC236}">
                  <a16:creationId xmlns:a16="http://schemas.microsoft.com/office/drawing/2014/main" id="{00000000-0008-0000-0400-0000F6020000}"/>
                </a:ext>
              </a:extLst>
            </xdr:cNvPr>
            <xdr:cNvSpPr>
              <a:spLocks/>
            </xdr:cNvSpPr>
          </xdr:nvSpPr>
          <xdr:spPr bwMode="auto">
            <a:xfrm>
              <a:off x="2094947" y="8363264"/>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59" name="Line 618">
              <a:extLst>
                <a:ext uri="{FF2B5EF4-FFF2-40B4-BE49-F238E27FC236}">
                  <a16:creationId xmlns:a16="http://schemas.microsoft.com/office/drawing/2014/main" id="{00000000-0008-0000-0400-0000F7020000}"/>
                </a:ext>
              </a:extLst>
            </xdr:cNvPr>
            <xdr:cNvSpPr>
              <a:spLocks noChangeShapeType="1"/>
            </xdr:cNvSpPr>
          </xdr:nvSpPr>
          <xdr:spPr bwMode="auto">
            <a:xfrm>
              <a:off x="2094947" y="83632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60" name="Line 619">
              <a:extLst>
                <a:ext uri="{FF2B5EF4-FFF2-40B4-BE49-F238E27FC236}">
                  <a16:creationId xmlns:a16="http://schemas.microsoft.com/office/drawing/2014/main" id="{00000000-0008-0000-0400-0000F8020000}"/>
                </a:ext>
              </a:extLst>
            </xdr:cNvPr>
            <xdr:cNvSpPr>
              <a:spLocks noChangeShapeType="1"/>
            </xdr:cNvSpPr>
          </xdr:nvSpPr>
          <xdr:spPr bwMode="auto">
            <a:xfrm>
              <a:off x="2094947" y="83632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61" name="Line 620">
              <a:extLst>
                <a:ext uri="{FF2B5EF4-FFF2-40B4-BE49-F238E27FC236}">
                  <a16:creationId xmlns:a16="http://schemas.microsoft.com/office/drawing/2014/main" id="{00000000-0008-0000-0400-0000F9020000}"/>
                </a:ext>
              </a:extLst>
            </xdr:cNvPr>
            <xdr:cNvSpPr>
              <a:spLocks noChangeShapeType="1"/>
            </xdr:cNvSpPr>
          </xdr:nvSpPr>
          <xdr:spPr bwMode="auto">
            <a:xfrm>
              <a:off x="2094947" y="83632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62" name="Line 622">
              <a:extLst>
                <a:ext uri="{FF2B5EF4-FFF2-40B4-BE49-F238E27FC236}">
                  <a16:creationId xmlns:a16="http://schemas.microsoft.com/office/drawing/2014/main" id="{00000000-0008-0000-0400-0000FA020000}"/>
                </a:ext>
              </a:extLst>
            </xdr:cNvPr>
            <xdr:cNvSpPr>
              <a:spLocks noChangeShapeType="1"/>
            </xdr:cNvSpPr>
          </xdr:nvSpPr>
          <xdr:spPr bwMode="auto">
            <a:xfrm>
              <a:off x="2496812" y="831377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63" name="Line 623">
              <a:extLst>
                <a:ext uri="{FF2B5EF4-FFF2-40B4-BE49-F238E27FC236}">
                  <a16:creationId xmlns:a16="http://schemas.microsoft.com/office/drawing/2014/main" id="{00000000-0008-0000-0400-0000FB020000}"/>
                </a:ext>
              </a:extLst>
            </xdr:cNvPr>
            <xdr:cNvSpPr>
              <a:spLocks noChangeShapeType="1"/>
            </xdr:cNvSpPr>
          </xdr:nvSpPr>
          <xdr:spPr bwMode="auto">
            <a:xfrm>
              <a:off x="2861051" y="842075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64" name="Line 624">
              <a:extLst>
                <a:ext uri="{FF2B5EF4-FFF2-40B4-BE49-F238E27FC236}">
                  <a16:creationId xmlns:a16="http://schemas.microsoft.com/office/drawing/2014/main" id="{00000000-0008-0000-0400-0000FC020000}"/>
                </a:ext>
              </a:extLst>
            </xdr:cNvPr>
            <xdr:cNvSpPr>
              <a:spLocks noChangeShapeType="1"/>
            </xdr:cNvSpPr>
          </xdr:nvSpPr>
          <xdr:spPr bwMode="auto">
            <a:xfrm>
              <a:off x="2101225" y="842075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65" name="Line 634">
              <a:extLst>
                <a:ext uri="{FF2B5EF4-FFF2-40B4-BE49-F238E27FC236}">
                  <a16:creationId xmlns:a16="http://schemas.microsoft.com/office/drawing/2014/main" id="{00000000-0008-0000-0400-0000FD020000}"/>
                </a:ext>
              </a:extLst>
            </xdr:cNvPr>
            <xdr:cNvSpPr>
              <a:spLocks noChangeShapeType="1"/>
            </xdr:cNvSpPr>
          </xdr:nvSpPr>
          <xdr:spPr bwMode="auto">
            <a:xfrm>
              <a:off x="2817065" y="859241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66" name="Line 635">
              <a:extLst>
                <a:ext uri="{FF2B5EF4-FFF2-40B4-BE49-F238E27FC236}">
                  <a16:creationId xmlns:a16="http://schemas.microsoft.com/office/drawing/2014/main" id="{00000000-0008-0000-0400-0000FE020000}"/>
                </a:ext>
              </a:extLst>
            </xdr:cNvPr>
            <xdr:cNvSpPr>
              <a:spLocks noChangeShapeType="1"/>
            </xdr:cNvSpPr>
          </xdr:nvSpPr>
          <xdr:spPr bwMode="auto">
            <a:xfrm>
              <a:off x="2817065" y="859241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67" name="Freeform 636">
              <a:extLst>
                <a:ext uri="{FF2B5EF4-FFF2-40B4-BE49-F238E27FC236}">
                  <a16:creationId xmlns:a16="http://schemas.microsoft.com/office/drawing/2014/main" id="{00000000-0008-0000-0400-0000FF020000}"/>
                </a:ext>
              </a:extLst>
            </xdr:cNvPr>
            <xdr:cNvSpPr>
              <a:spLocks/>
            </xdr:cNvSpPr>
          </xdr:nvSpPr>
          <xdr:spPr bwMode="auto">
            <a:xfrm>
              <a:off x="2817065" y="8592419"/>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68" name="Line 637">
              <a:extLst>
                <a:ext uri="{FF2B5EF4-FFF2-40B4-BE49-F238E27FC236}">
                  <a16:creationId xmlns:a16="http://schemas.microsoft.com/office/drawing/2014/main" id="{00000000-0008-0000-0400-000000030000}"/>
                </a:ext>
              </a:extLst>
            </xdr:cNvPr>
            <xdr:cNvSpPr>
              <a:spLocks noChangeShapeType="1"/>
            </xdr:cNvSpPr>
          </xdr:nvSpPr>
          <xdr:spPr bwMode="auto">
            <a:xfrm>
              <a:off x="2817065" y="859241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69" name="Line 638">
              <a:extLst>
                <a:ext uri="{FF2B5EF4-FFF2-40B4-BE49-F238E27FC236}">
                  <a16:creationId xmlns:a16="http://schemas.microsoft.com/office/drawing/2014/main" id="{00000000-0008-0000-0400-000001030000}"/>
                </a:ext>
              </a:extLst>
            </xdr:cNvPr>
            <xdr:cNvSpPr>
              <a:spLocks noChangeShapeType="1"/>
            </xdr:cNvSpPr>
          </xdr:nvSpPr>
          <xdr:spPr bwMode="auto">
            <a:xfrm>
              <a:off x="2861051" y="842075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70" name="Line 639">
              <a:extLst>
                <a:ext uri="{FF2B5EF4-FFF2-40B4-BE49-F238E27FC236}">
                  <a16:creationId xmlns:a16="http://schemas.microsoft.com/office/drawing/2014/main" id="{00000000-0008-0000-0400-000002030000}"/>
                </a:ext>
              </a:extLst>
            </xdr:cNvPr>
            <xdr:cNvSpPr>
              <a:spLocks noChangeShapeType="1"/>
            </xdr:cNvSpPr>
          </xdr:nvSpPr>
          <xdr:spPr bwMode="auto">
            <a:xfrm>
              <a:off x="2760565" y="819878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71" name="Line 640">
              <a:extLst>
                <a:ext uri="{FF2B5EF4-FFF2-40B4-BE49-F238E27FC236}">
                  <a16:creationId xmlns:a16="http://schemas.microsoft.com/office/drawing/2014/main" id="{00000000-0008-0000-0400-000003030000}"/>
                </a:ext>
              </a:extLst>
            </xdr:cNvPr>
            <xdr:cNvSpPr>
              <a:spLocks noChangeShapeType="1"/>
            </xdr:cNvSpPr>
          </xdr:nvSpPr>
          <xdr:spPr bwMode="auto">
            <a:xfrm>
              <a:off x="2760565" y="859960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72" name="Line 648">
              <a:extLst>
                <a:ext uri="{FF2B5EF4-FFF2-40B4-BE49-F238E27FC236}">
                  <a16:creationId xmlns:a16="http://schemas.microsoft.com/office/drawing/2014/main" id="{00000000-0008-0000-0400-000004030000}"/>
                </a:ext>
              </a:extLst>
            </xdr:cNvPr>
            <xdr:cNvSpPr>
              <a:spLocks noChangeShapeType="1"/>
            </xdr:cNvSpPr>
          </xdr:nvSpPr>
          <xdr:spPr bwMode="auto">
            <a:xfrm>
              <a:off x="2879885" y="88494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73" name="Line 649">
              <a:extLst>
                <a:ext uri="{FF2B5EF4-FFF2-40B4-BE49-F238E27FC236}">
                  <a16:creationId xmlns:a16="http://schemas.microsoft.com/office/drawing/2014/main" id="{00000000-0008-0000-0400-000005030000}"/>
                </a:ext>
              </a:extLst>
            </xdr:cNvPr>
            <xdr:cNvSpPr>
              <a:spLocks noChangeShapeType="1"/>
            </xdr:cNvSpPr>
          </xdr:nvSpPr>
          <xdr:spPr bwMode="auto">
            <a:xfrm>
              <a:off x="2879885" y="88494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74" name="Line 650">
              <a:extLst>
                <a:ext uri="{FF2B5EF4-FFF2-40B4-BE49-F238E27FC236}">
                  <a16:creationId xmlns:a16="http://schemas.microsoft.com/office/drawing/2014/main" id="{00000000-0008-0000-0400-000006030000}"/>
                </a:ext>
              </a:extLst>
            </xdr:cNvPr>
            <xdr:cNvSpPr>
              <a:spLocks noChangeShapeType="1"/>
            </xdr:cNvSpPr>
          </xdr:nvSpPr>
          <xdr:spPr bwMode="auto">
            <a:xfrm>
              <a:off x="2879885" y="88494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75" name="Line 651">
              <a:extLst>
                <a:ext uri="{FF2B5EF4-FFF2-40B4-BE49-F238E27FC236}">
                  <a16:creationId xmlns:a16="http://schemas.microsoft.com/office/drawing/2014/main" id="{00000000-0008-0000-0400-000007030000}"/>
                </a:ext>
              </a:extLst>
            </xdr:cNvPr>
            <xdr:cNvSpPr>
              <a:spLocks noChangeShapeType="1"/>
            </xdr:cNvSpPr>
          </xdr:nvSpPr>
          <xdr:spPr bwMode="auto">
            <a:xfrm>
              <a:off x="2760565" y="8178050"/>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76" name="Line 652">
              <a:extLst>
                <a:ext uri="{FF2B5EF4-FFF2-40B4-BE49-F238E27FC236}">
                  <a16:creationId xmlns:a16="http://schemas.microsoft.com/office/drawing/2014/main" id="{00000000-0008-0000-0400-000008030000}"/>
                </a:ext>
              </a:extLst>
            </xdr:cNvPr>
            <xdr:cNvSpPr>
              <a:spLocks noChangeShapeType="1"/>
            </xdr:cNvSpPr>
          </xdr:nvSpPr>
          <xdr:spPr bwMode="auto">
            <a:xfrm>
              <a:off x="2986608" y="842075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77" name="Line 653">
              <a:extLst>
                <a:ext uri="{FF2B5EF4-FFF2-40B4-BE49-F238E27FC236}">
                  <a16:creationId xmlns:a16="http://schemas.microsoft.com/office/drawing/2014/main" id="{00000000-0008-0000-0400-000009030000}"/>
                </a:ext>
              </a:extLst>
            </xdr:cNvPr>
            <xdr:cNvSpPr>
              <a:spLocks noChangeShapeType="1"/>
            </xdr:cNvSpPr>
          </xdr:nvSpPr>
          <xdr:spPr bwMode="auto">
            <a:xfrm>
              <a:off x="2986608" y="885668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78" name="Line 655">
              <a:extLst>
                <a:ext uri="{FF2B5EF4-FFF2-40B4-BE49-F238E27FC236}">
                  <a16:creationId xmlns:a16="http://schemas.microsoft.com/office/drawing/2014/main" id="{00000000-0008-0000-0400-00000A030000}"/>
                </a:ext>
              </a:extLst>
            </xdr:cNvPr>
            <xdr:cNvSpPr>
              <a:spLocks noChangeShapeType="1"/>
            </xdr:cNvSpPr>
          </xdr:nvSpPr>
          <xdr:spPr bwMode="auto">
            <a:xfrm>
              <a:off x="4512498" y="5153662"/>
              <a:ext cx="0" cy="3073874"/>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sp macro="" textlink="">
          <xdr:nvSpPr>
            <xdr:cNvPr id="779" name="Line 661">
              <a:extLst>
                <a:ext uri="{FF2B5EF4-FFF2-40B4-BE49-F238E27FC236}">
                  <a16:creationId xmlns:a16="http://schemas.microsoft.com/office/drawing/2014/main" id="{00000000-0008-0000-0400-00000B030000}"/>
                </a:ext>
              </a:extLst>
            </xdr:cNvPr>
            <xdr:cNvSpPr>
              <a:spLocks noChangeShapeType="1"/>
            </xdr:cNvSpPr>
          </xdr:nvSpPr>
          <xdr:spPr bwMode="auto">
            <a:xfrm>
              <a:off x="3614559" y="721995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80" name="Line 662">
              <a:extLst>
                <a:ext uri="{FF2B5EF4-FFF2-40B4-BE49-F238E27FC236}">
                  <a16:creationId xmlns:a16="http://schemas.microsoft.com/office/drawing/2014/main" id="{00000000-0008-0000-0400-00000C030000}"/>
                </a:ext>
              </a:extLst>
            </xdr:cNvPr>
            <xdr:cNvSpPr>
              <a:spLocks noChangeShapeType="1"/>
            </xdr:cNvSpPr>
          </xdr:nvSpPr>
          <xdr:spPr bwMode="auto">
            <a:xfrm>
              <a:off x="3614559" y="721995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81" name="Line 663">
              <a:extLst>
                <a:ext uri="{FF2B5EF4-FFF2-40B4-BE49-F238E27FC236}">
                  <a16:creationId xmlns:a16="http://schemas.microsoft.com/office/drawing/2014/main" id="{00000000-0008-0000-0400-00000D030000}"/>
                </a:ext>
              </a:extLst>
            </xdr:cNvPr>
            <xdr:cNvSpPr>
              <a:spLocks noChangeShapeType="1"/>
            </xdr:cNvSpPr>
          </xdr:nvSpPr>
          <xdr:spPr bwMode="auto">
            <a:xfrm>
              <a:off x="3614559" y="721995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82" name="Line 664">
              <a:extLst>
                <a:ext uri="{FF2B5EF4-FFF2-40B4-BE49-F238E27FC236}">
                  <a16:creationId xmlns:a16="http://schemas.microsoft.com/office/drawing/2014/main" id="{00000000-0008-0000-0400-00000E030000}"/>
                </a:ext>
              </a:extLst>
            </xdr:cNvPr>
            <xdr:cNvSpPr>
              <a:spLocks noChangeShapeType="1"/>
            </xdr:cNvSpPr>
          </xdr:nvSpPr>
          <xdr:spPr bwMode="auto">
            <a:xfrm>
              <a:off x="3614559" y="721995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83" name="Line 665">
              <a:extLst>
                <a:ext uri="{FF2B5EF4-FFF2-40B4-BE49-F238E27FC236}">
                  <a16:creationId xmlns:a16="http://schemas.microsoft.com/office/drawing/2014/main" id="{00000000-0008-0000-0400-00000F030000}"/>
                </a:ext>
              </a:extLst>
            </xdr:cNvPr>
            <xdr:cNvSpPr>
              <a:spLocks noChangeShapeType="1"/>
            </xdr:cNvSpPr>
          </xdr:nvSpPr>
          <xdr:spPr bwMode="auto">
            <a:xfrm>
              <a:off x="3614559" y="721995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84" name="Line 666">
              <a:extLst>
                <a:ext uri="{FF2B5EF4-FFF2-40B4-BE49-F238E27FC236}">
                  <a16:creationId xmlns:a16="http://schemas.microsoft.com/office/drawing/2014/main" id="{00000000-0008-0000-0400-000010030000}"/>
                </a:ext>
              </a:extLst>
            </xdr:cNvPr>
            <xdr:cNvSpPr>
              <a:spLocks noChangeShapeType="1"/>
            </xdr:cNvSpPr>
          </xdr:nvSpPr>
          <xdr:spPr bwMode="auto">
            <a:xfrm>
              <a:off x="3614559" y="721995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85" name="Line 667">
              <a:extLst>
                <a:ext uri="{FF2B5EF4-FFF2-40B4-BE49-F238E27FC236}">
                  <a16:creationId xmlns:a16="http://schemas.microsoft.com/office/drawing/2014/main" id="{00000000-0008-0000-0400-000011030000}"/>
                </a:ext>
              </a:extLst>
            </xdr:cNvPr>
            <xdr:cNvSpPr>
              <a:spLocks noChangeShapeType="1"/>
            </xdr:cNvSpPr>
          </xdr:nvSpPr>
          <xdr:spPr bwMode="auto">
            <a:xfrm>
              <a:off x="3614559" y="721995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86" name="Line 668">
              <a:extLst>
                <a:ext uri="{FF2B5EF4-FFF2-40B4-BE49-F238E27FC236}">
                  <a16:creationId xmlns:a16="http://schemas.microsoft.com/office/drawing/2014/main" id="{00000000-0008-0000-0400-000012030000}"/>
                </a:ext>
              </a:extLst>
            </xdr:cNvPr>
            <xdr:cNvSpPr>
              <a:spLocks noChangeShapeType="1"/>
            </xdr:cNvSpPr>
          </xdr:nvSpPr>
          <xdr:spPr bwMode="auto">
            <a:xfrm>
              <a:off x="3614559" y="721995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87" name="Line 669">
              <a:extLst>
                <a:ext uri="{FF2B5EF4-FFF2-40B4-BE49-F238E27FC236}">
                  <a16:creationId xmlns:a16="http://schemas.microsoft.com/office/drawing/2014/main" id="{00000000-0008-0000-0400-000013030000}"/>
                </a:ext>
              </a:extLst>
            </xdr:cNvPr>
            <xdr:cNvSpPr>
              <a:spLocks noChangeShapeType="1"/>
            </xdr:cNvSpPr>
          </xdr:nvSpPr>
          <xdr:spPr bwMode="auto">
            <a:xfrm>
              <a:off x="2760565" y="678320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89" name="Line 671">
              <a:extLst>
                <a:ext uri="{FF2B5EF4-FFF2-40B4-BE49-F238E27FC236}">
                  <a16:creationId xmlns:a16="http://schemas.microsoft.com/office/drawing/2014/main" id="{00000000-0008-0000-0400-000015030000}"/>
                </a:ext>
              </a:extLst>
            </xdr:cNvPr>
            <xdr:cNvSpPr>
              <a:spLocks noChangeShapeType="1"/>
            </xdr:cNvSpPr>
          </xdr:nvSpPr>
          <xdr:spPr bwMode="auto">
            <a:xfrm>
              <a:off x="4512498" y="722714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90" name="Line 682">
              <a:extLst>
                <a:ext uri="{FF2B5EF4-FFF2-40B4-BE49-F238E27FC236}">
                  <a16:creationId xmlns:a16="http://schemas.microsoft.com/office/drawing/2014/main" id="{00000000-0008-0000-0400-000016030000}"/>
                </a:ext>
              </a:extLst>
            </xdr:cNvPr>
            <xdr:cNvSpPr>
              <a:spLocks noChangeShapeType="1"/>
            </xdr:cNvSpPr>
          </xdr:nvSpPr>
          <xdr:spPr bwMode="auto">
            <a:xfrm>
              <a:off x="5083947" y="51321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91" name="Line 683">
              <a:extLst>
                <a:ext uri="{FF2B5EF4-FFF2-40B4-BE49-F238E27FC236}">
                  <a16:creationId xmlns:a16="http://schemas.microsoft.com/office/drawing/2014/main" id="{00000000-0008-0000-0400-000017030000}"/>
                </a:ext>
              </a:extLst>
            </xdr:cNvPr>
            <xdr:cNvSpPr>
              <a:spLocks noChangeShapeType="1"/>
            </xdr:cNvSpPr>
          </xdr:nvSpPr>
          <xdr:spPr bwMode="auto">
            <a:xfrm>
              <a:off x="5083947" y="51321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92" name="Freeform 684">
              <a:extLst>
                <a:ext uri="{FF2B5EF4-FFF2-40B4-BE49-F238E27FC236}">
                  <a16:creationId xmlns:a16="http://schemas.microsoft.com/office/drawing/2014/main" id="{00000000-0008-0000-0400-000018030000}"/>
                </a:ext>
              </a:extLst>
            </xdr:cNvPr>
            <xdr:cNvSpPr>
              <a:spLocks/>
            </xdr:cNvSpPr>
          </xdr:nvSpPr>
          <xdr:spPr bwMode="auto">
            <a:xfrm>
              <a:off x="5083947" y="5132102"/>
              <a:ext cx="0" cy="0"/>
            </a:xfrm>
            <a:custGeom>
              <a:avLst/>
              <a:gdLst/>
              <a:ahLst/>
              <a:cxnLst>
                <a:cxn ang="0">
                  <a:pos x="0" y="0"/>
                </a:cxn>
                <a:cxn ang="0">
                  <a:pos x="0" y="0"/>
                </a:cxn>
                <a:cxn ang="0">
                  <a:pos x="0" y="0"/>
                </a:cxn>
                <a:cxn ang="0">
                  <a:pos x="0" y="0"/>
                </a:cxn>
              </a:cxnLst>
              <a:rect l="0" t="0" r="r" b="b"/>
              <a:pathLst>
                <a:path>
                  <a:moveTo>
                    <a:pt x="0" y="0"/>
                  </a:moveTo>
                  <a:lnTo>
                    <a:pt x="0"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93" name="Line 685">
              <a:extLst>
                <a:ext uri="{FF2B5EF4-FFF2-40B4-BE49-F238E27FC236}">
                  <a16:creationId xmlns:a16="http://schemas.microsoft.com/office/drawing/2014/main" id="{00000000-0008-0000-0400-000019030000}"/>
                </a:ext>
              </a:extLst>
            </xdr:cNvPr>
            <xdr:cNvSpPr>
              <a:spLocks noChangeShapeType="1"/>
            </xdr:cNvSpPr>
          </xdr:nvSpPr>
          <xdr:spPr bwMode="auto">
            <a:xfrm>
              <a:off x="5083947" y="51321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94" name="Line 686">
              <a:extLst>
                <a:ext uri="{FF2B5EF4-FFF2-40B4-BE49-F238E27FC236}">
                  <a16:creationId xmlns:a16="http://schemas.microsoft.com/office/drawing/2014/main" id="{00000000-0008-0000-0400-00001A030000}"/>
                </a:ext>
              </a:extLst>
            </xdr:cNvPr>
            <xdr:cNvSpPr>
              <a:spLocks noChangeShapeType="1"/>
            </xdr:cNvSpPr>
          </xdr:nvSpPr>
          <xdr:spPr bwMode="auto">
            <a:xfrm>
              <a:off x="5083947" y="51321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95" name="Line 687">
              <a:extLst>
                <a:ext uri="{FF2B5EF4-FFF2-40B4-BE49-F238E27FC236}">
                  <a16:creationId xmlns:a16="http://schemas.microsoft.com/office/drawing/2014/main" id="{00000000-0008-0000-0400-00001B030000}"/>
                </a:ext>
              </a:extLst>
            </xdr:cNvPr>
            <xdr:cNvSpPr>
              <a:spLocks noChangeShapeType="1"/>
            </xdr:cNvSpPr>
          </xdr:nvSpPr>
          <xdr:spPr bwMode="auto">
            <a:xfrm>
              <a:off x="5083947" y="51321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96" name="Line 688">
              <a:extLst>
                <a:ext uri="{FF2B5EF4-FFF2-40B4-BE49-F238E27FC236}">
                  <a16:creationId xmlns:a16="http://schemas.microsoft.com/office/drawing/2014/main" id="{00000000-0008-0000-0400-00001C030000}"/>
                </a:ext>
              </a:extLst>
            </xdr:cNvPr>
            <xdr:cNvSpPr>
              <a:spLocks noChangeShapeType="1"/>
            </xdr:cNvSpPr>
          </xdr:nvSpPr>
          <xdr:spPr bwMode="auto">
            <a:xfrm>
              <a:off x="5083947" y="51321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97" name="Line 689">
              <a:extLst>
                <a:ext uri="{FF2B5EF4-FFF2-40B4-BE49-F238E27FC236}">
                  <a16:creationId xmlns:a16="http://schemas.microsoft.com/office/drawing/2014/main" id="{00000000-0008-0000-0400-00001D030000}"/>
                </a:ext>
              </a:extLst>
            </xdr:cNvPr>
            <xdr:cNvSpPr>
              <a:spLocks noChangeShapeType="1"/>
            </xdr:cNvSpPr>
          </xdr:nvSpPr>
          <xdr:spPr bwMode="auto">
            <a:xfrm>
              <a:off x="5083947" y="51321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98" name="Line 690">
              <a:extLst>
                <a:ext uri="{FF2B5EF4-FFF2-40B4-BE49-F238E27FC236}">
                  <a16:creationId xmlns:a16="http://schemas.microsoft.com/office/drawing/2014/main" id="{00000000-0008-0000-0400-00001E030000}"/>
                </a:ext>
              </a:extLst>
            </xdr:cNvPr>
            <xdr:cNvSpPr>
              <a:spLocks noChangeShapeType="1"/>
            </xdr:cNvSpPr>
          </xdr:nvSpPr>
          <xdr:spPr bwMode="auto">
            <a:xfrm>
              <a:off x="5083947" y="51321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00" name="Line 692">
              <a:extLst>
                <a:ext uri="{FF2B5EF4-FFF2-40B4-BE49-F238E27FC236}">
                  <a16:creationId xmlns:a16="http://schemas.microsoft.com/office/drawing/2014/main" id="{00000000-0008-0000-0400-000020030000}"/>
                </a:ext>
              </a:extLst>
            </xdr:cNvPr>
            <xdr:cNvSpPr>
              <a:spLocks noChangeShapeType="1"/>
            </xdr:cNvSpPr>
          </xdr:nvSpPr>
          <xdr:spPr bwMode="auto">
            <a:xfrm>
              <a:off x="2892440" y="616843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01" name="Line 693">
              <a:extLst>
                <a:ext uri="{FF2B5EF4-FFF2-40B4-BE49-F238E27FC236}">
                  <a16:creationId xmlns:a16="http://schemas.microsoft.com/office/drawing/2014/main" id="{00000000-0008-0000-0400-000021030000}"/>
                </a:ext>
              </a:extLst>
            </xdr:cNvPr>
            <xdr:cNvSpPr>
              <a:spLocks noChangeShapeType="1"/>
            </xdr:cNvSpPr>
          </xdr:nvSpPr>
          <xdr:spPr bwMode="auto">
            <a:xfrm>
              <a:off x="5090225" y="616843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02" name="Freeform 701">
              <a:extLst>
                <a:ext uri="{FF2B5EF4-FFF2-40B4-BE49-F238E27FC236}">
                  <a16:creationId xmlns:a16="http://schemas.microsoft.com/office/drawing/2014/main" id="{00000000-0008-0000-0400-000022030000}"/>
                </a:ext>
              </a:extLst>
            </xdr:cNvPr>
            <xdr:cNvSpPr>
              <a:spLocks/>
            </xdr:cNvSpPr>
          </xdr:nvSpPr>
          <xdr:spPr bwMode="auto">
            <a:xfrm>
              <a:off x="4656930" y="5282203"/>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39" name="Line 702">
              <a:extLst>
                <a:ext uri="{FF2B5EF4-FFF2-40B4-BE49-F238E27FC236}">
                  <a16:creationId xmlns:a16="http://schemas.microsoft.com/office/drawing/2014/main" id="{00000000-0008-0000-0400-00009F050000}"/>
                </a:ext>
              </a:extLst>
            </xdr:cNvPr>
            <xdr:cNvSpPr>
              <a:spLocks noChangeShapeType="1"/>
            </xdr:cNvSpPr>
          </xdr:nvSpPr>
          <xdr:spPr bwMode="auto">
            <a:xfrm>
              <a:off x="4656930" y="528220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40" name="Line 703">
              <a:extLst>
                <a:ext uri="{FF2B5EF4-FFF2-40B4-BE49-F238E27FC236}">
                  <a16:creationId xmlns:a16="http://schemas.microsoft.com/office/drawing/2014/main" id="{00000000-0008-0000-0400-0000A0050000}"/>
                </a:ext>
              </a:extLst>
            </xdr:cNvPr>
            <xdr:cNvSpPr>
              <a:spLocks noChangeShapeType="1"/>
            </xdr:cNvSpPr>
          </xdr:nvSpPr>
          <xdr:spPr bwMode="auto">
            <a:xfrm>
              <a:off x="4656930" y="528220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41" name="Freeform 704">
              <a:extLst>
                <a:ext uri="{FF2B5EF4-FFF2-40B4-BE49-F238E27FC236}">
                  <a16:creationId xmlns:a16="http://schemas.microsoft.com/office/drawing/2014/main" id="{00000000-0008-0000-0400-0000A1050000}"/>
                </a:ext>
              </a:extLst>
            </xdr:cNvPr>
            <xdr:cNvSpPr>
              <a:spLocks/>
            </xdr:cNvSpPr>
          </xdr:nvSpPr>
          <xdr:spPr bwMode="auto">
            <a:xfrm>
              <a:off x="4656930" y="5282203"/>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42" name="Line 705">
              <a:extLst>
                <a:ext uri="{FF2B5EF4-FFF2-40B4-BE49-F238E27FC236}">
                  <a16:creationId xmlns:a16="http://schemas.microsoft.com/office/drawing/2014/main" id="{00000000-0008-0000-0400-0000A2050000}"/>
                </a:ext>
              </a:extLst>
            </xdr:cNvPr>
            <xdr:cNvSpPr>
              <a:spLocks noChangeShapeType="1"/>
            </xdr:cNvSpPr>
          </xdr:nvSpPr>
          <xdr:spPr bwMode="auto">
            <a:xfrm>
              <a:off x="4656930" y="528220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43" name="Freeform 706">
              <a:extLst>
                <a:ext uri="{FF2B5EF4-FFF2-40B4-BE49-F238E27FC236}">
                  <a16:creationId xmlns:a16="http://schemas.microsoft.com/office/drawing/2014/main" id="{00000000-0008-0000-0400-0000A3050000}"/>
                </a:ext>
              </a:extLst>
            </xdr:cNvPr>
            <xdr:cNvSpPr>
              <a:spLocks/>
            </xdr:cNvSpPr>
          </xdr:nvSpPr>
          <xdr:spPr bwMode="auto">
            <a:xfrm>
              <a:off x="4656930" y="5282203"/>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44" name="Freeform 707">
              <a:extLst>
                <a:ext uri="{FF2B5EF4-FFF2-40B4-BE49-F238E27FC236}">
                  <a16:creationId xmlns:a16="http://schemas.microsoft.com/office/drawing/2014/main" id="{00000000-0008-0000-0400-0000A4050000}"/>
                </a:ext>
              </a:extLst>
            </xdr:cNvPr>
            <xdr:cNvSpPr>
              <a:spLocks/>
            </xdr:cNvSpPr>
          </xdr:nvSpPr>
          <xdr:spPr bwMode="auto">
            <a:xfrm>
              <a:off x="4656930" y="5282203"/>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45" name="Line 708">
              <a:extLst>
                <a:ext uri="{FF2B5EF4-FFF2-40B4-BE49-F238E27FC236}">
                  <a16:creationId xmlns:a16="http://schemas.microsoft.com/office/drawing/2014/main" id="{00000000-0008-0000-0400-0000A5050000}"/>
                </a:ext>
              </a:extLst>
            </xdr:cNvPr>
            <xdr:cNvSpPr>
              <a:spLocks noChangeShapeType="1"/>
            </xdr:cNvSpPr>
          </xdr:nvSpPr>
          <xdr:spPr bwMode="auto">
            <a:xfrm>
              <a:off x="4820196" y="441034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46" name="Line 709">
              <a:extLst>
                <a:ext uri="{FF2B5EF4-FFF2-40B4-BE49-F238E27FC236}">
                  <a16:creationId xmlns:a16="http://schemas.microsoft.com/office/drawing/2014/main" id="{00000000-0008-0000-0400-0000A6050000}"/>
                </a:ext>
              </a:extLst>
            </xdr:cNvPr>
            <xdr:cNvSpPr>
              <a:spLocks noChangeShapeType="1"/>
            </xdr:cNvSpPr>
          </xdr:nvSpPr>
          <xdr:spPr bwMode="auto">
            <a:xfrm>
              <a:off x="4820196" y="616843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47" name="Line 710">
              <a:extLst>
                <a:ext uri="{FF2B5EF4-FFF2-40B4-BE49-F238E27FC236}">
                  <a16:creationId xmlns:a16="http://schemas.microsoft.com/office/drawing/2014/main" id="{00000000-0008-0000-0400-0000A7050000}"/>
                </a:ext>
              </a:extLst>
            </xdr:cNvPr>
            <xdr:cNvSpPr>
              <a:spLocks noChangeShapeType="1"/>
            </xdr:cNvSpPr>
          </xdr:nvSpPr>
          <xdr:spPr bwMode="auto">
            <a:xfrm>
              <a:off x="4663208" y="616843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48" name="Line 720">
              <a:extLst>
                <a:ext uri="{FF2B5EF4-FFF2-40B4-BE49-F238E27FC236}">
                  <a16:creationId xmlns:a16="http://schemas.microsoft.com/office/drawing/2014/main" id="{00000000-0008-0000-0400-0000A8050000}"/>
                </a:ext>
              </a:extLst>
            </xdr:cNvPr>
            <xdr:cNvSpPr>
              <a:spLocks noChangeShapeType="1"/>
            </xdr:cNvSpPr>
          </xdr:nvSpPr>
          <xdr:spPr bwMode="auto">
            <a:xfrm>
              <a:off x="3156151" y="619717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49" name="Line 721">
              <a:extLst>
                <a:ext uri="{FF2B5EF4-FFF2-40B4-BE49-F238E27FC236}">
                  <a16:creationId xmlns:a16="http://schemas.microsoft.com/office/drawing/2014/main" id="{00000000-0008-0000-0400-0000A9050000}"/>
                </a:ext>
              </a:extLst>
            </xdr:cNvPr>
            <xdr:cNvSpPr>
              <a:spLocks noChangeShapeType="1"/>
            </xdr:cNvSpPr>
          </xdr:nvSpPr>
          <xdr:spPr bwMode="auto">
            <a:xfrm>
              <a:off x="3156151" y="619717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50" name="Freeform 722">
              <a:extLst>
                <a:ext uri="{FF2B5EF4-FFF2-40B4-BE49-F238E27FC236}">
                  <a16:creationId xmlns:a16="http://schemas.microsoft.com/office/drawing/2014/main" id="{00000000-0008-0000-0400-0000AA050000}"/>
                </a:ext>
              </a:extLst>
            </xdr:cNvPr>
            <xdr:cNvSpPr>
              <a:spLocks/>
            </xdr:cNvSpPr>
          </xdr:nvSpPr>
          <xdr:spPr bwMode="auto">
            <a:xfrm>
              <a:off x="3156151" y="6197179"/>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51" name="Line 723">
              <a:extLst>
                <a:ext uri="{FF2B5EF4-FFF2-40B4-BE49-F238E27FC236}">
                  <a16:creationId xmlns:a16="http://schemas.microsoft.com/office/drawing/2014/main" id="{00000000-0008-0000-0400-0000AB050000}"/>
                </a:ext>
              </a:extLst>
            </xdr:cNvPr>
            <xdr:cNvSpPr>
              <a:spLocks noChangeShapeType="1"/>
            </xdr:cNvSpPr>
          </xdr:nvSpPr>
          <xdr:spPr bwMode="auto">
            <a:xfrm>
              <a:off x="3156151" y="619717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52" name="Line 724">
              <a:extLst>
                <a:ext uri="{FF2B5EF4-FFF2-40B4-BE49-F238E27FC236}">
                  <a16:creationId xmlns:a16="http://schemas.microsoft.com/office/drawing/2014/main" id="{00000000-0008-0000-0400-0000AC050000}"/>
                </a:ext>
              </a:extLst>
            </xdr:cNvPr>
            <xdr:cNvSpPr>
              <a:spLocks noChangeShapeType="1"/>
            </xdr:cNvSpPr>
          </xdr:nvSpPr>
          <xdr:spPr bwMode="auto">
            <a:xfrm>
              <a:off x="3156151" y="619717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53" name="Line 725">
              <a:extLst>
                <a:ext uri="{FF2B5EF4-FFF2-40B4-BE49-F238E27FC236}">
                  <a16:creationId xmlns:a16="http://schemas.microsoft.com/office/drawing/2014/main" id="{00000000-0008-0000-0400-0000AD050000}"/>
                </a:ext>
              </a:extLst>
            </xdr:cNvPr>
            <xdr:cNvSpPr>
              <a:spLocks noChangeShapeType="1"/>
            </xdr:cNvSpPr>
          </xdr:nvSpPr>
          <xdr:spPr bwMode="auto">
            <a:xfrm>
              <a:off x="3156151" y="619717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54" name="Line 726">
              <a:extLst>
                <a:ext uri="{FF2B5EF4-FFF2-40B4-BE49-F238E27FC236}">
                  <a16:creationId xmlns:a16="http://schemas.microsoft.com/office/drawing/2014/main" id="{00000000-0008-0000-0400-0000AE050000}"/>
                </a:ext>
              </a:extLst>
            </xdr:cNvPr>
            <xdr:cNvSpPr>
              <a:spLocks noChangeShapeType="1"/>
            </xdr:cNvSpPr>
          </xdr:nvSpPr>
          <xdr:spPr bwMode="auto">
            <a:xfrm>
              <a:off x="2861051" y="622592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55" name="Line 727">
              <a:extLst>
                <a:ext uri="{FF2B5EF4-FFF2-40B4-BE49-F238E27FC236}">
                  <a16:creationId xmlns:a16="http://schemas.microsoft.com/office/drawing/2014/main" id="{00000000-0008-0000-0400-0000AF050000}"/>
                </a:ext>
              </a:extLst>
            </xdr:cNvPr>
            <xdr:cNvSpPr>
              <a:spLocks noChangeShapeType="1"/>
            </xdr:cNvSpPr>
          </xdr:nvSpPr>
          <xdr:spPr bwMode="auto">
            <a:xfrm>
              <a:off x="2986608" y="616843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56" name="Line 728">
              <a:extLst>
                <a:ext uri="{FF2B5EF4-FFF2-40B4-BE49-F238E27FC236}">
                  <a16:creationId xmlns:a16="http://schemas.microsoft.com/office/drawing/2014/main" id="{00000000-0008-0000-0400-0000B0050000}"/>
                </a:ext>
              </a:extLst>
            </xdr:cNvPr>
            <xdr:cNvSpPr>
              <a:spLocks noChangeShapeType="1"/>
            </xdr:cNvSpPr>
          </xdr:nvSpPr>
          <xdr:spPr bwMode="auto">
            <a:xfrm>
              <a:off x="3162429" y="616843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57" name="Line 729">
              <a:extLst>
                <a:ext uri="{FF2B5EF4-FFF2-40B4-BE49-F238E27FC236}">
                  <a16:creationId xmlns:a16="http://schemas.microsoft.com/office/drawing/2014/main" id="{00000000-0008-0000-0400-0000B1050000}"/>
                </a:ext>
              </a:extLst>
            </xdr:cNvPr>
            <xdr:cNvSpPr>
              <a:spLocks noChangeShapeType="1"/>
            </xdr:cNvSpPr>
          </xdr:nvSpPr>
          <xdr:spPr bwMode="auto">
            <a:xfrm>
              <a:off x="3696171" y="8377637"/>
              <a:ext cx="2009449" cy="0"/>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sp macro="" textlink="">
          <xdr:nvSpPr>
            <xdr:cNvPr id="1458" name="Line 736">
              <a:extLst>
                <a:ext uri="{FF2B5EF4-FFF2-40B4-BE49-F238E27FC236}">
                  <a16:creationId xmlns:a16="http://schemas.microsoft.com/office/drawing/2014/main" id="{00000000-0008-0000-0400-0000B2050000}"/>
                </a:ext>
              </a:extLst>
            </xdr:cNvPr>
            <xdr:cNvSpPr>
              <a:spLocks noChangeShapeType="1"/>
            </xdr:cNvSpPr>
          </xdr:nvSpPr>
          <xdr:spPr bwMode="auto">
            <a:xfrm>
              <a:off x="4864141" y="75201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59" name="Freeform 737">
              <a:extLst>
                <a:ext uri="{FF2B5EF4-FFF2-40B4-BE49-F238E27FC236}">
                  <a16:creationId xmlns:a16="http://schemas.microsoft.com/office/drawing/2014/main" id="{00000000-0008-0000-0400-0000B3050000}"/>
                </a:ext>
              </a:extLst>
            </xdr:cNvPr>
            <xdr:cNvSpPr>
              <a:spLocks/>
            </xdr:cNvSpPr>
          </xdr:nvSpPr>
          <xdr:spPr bwMode="auto">
            <a:xfrm>
              <a:off x="4864141" y="7520156"/>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60" name="Line 738">
              <a:extLst>
                <a:ext uri="{FF2B5EF4-FFF2-40B4-BE49-F238E27FC236}">
                  <a16:creationId xmlns:a16="http://schemas.microsoft.com/office/drawing/2014/main" id="{00000000-0008-0000-0400-0000B4050000}"/>
                </a:ext>
              </a:extLst>
            </xdr:cNvPr>
            <xdr:cNvSpPr>
              <a:spLocks noChangeShapeType="1"/>
            </xdr:cNvSpPr>
          </xdr:nvSpPr>
          <xdr:spPr bwMode="auto">
            <a:xfrm>
              <a:off x="4864141" y="75201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61" name="Line 739">
              <a:extLst>
                <a:ext uri="{FF2B5EF4-FFF2-40B4-BE49-F238E27FC236}">
                  <a16:creationId xmlns:a16="http://schemas.microsoft.com/office/drawing/2014/main" id="{00000000-0008-0000-0400-0000B5050000}"/>
                </a:ext>
              </a:extLst>
            </xdr:cNvPr>
            <xdr:cNvSpPr>
              <a:spLocks noChangeShapeType="1"/>
            </xdr:cNvSpPr>
          </xdr:nvSpPr>
          <xdr:spPr bwMode="auto">
            <a:xfrm>
              <a:off x="4864141" y="75201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62" name="Line 740">
              <a:extLst>
                <a:ext uri="{FF2B5EF4-FFF2-40B4-BE49-F238E27FC236}">
                  <a16:creationId xmlns:a16="http://schemas.microsoft.com/office/drawing/2014/main" id="{00000000-0008-0000-0400-0000B6050000}"/>
                </a:ext>
              </a:extLst>
            </xdr:cNvPr>
            <xdr:cNvSpPr>
              <a:spLocks noChangeShapeType="1"/>
            </xdr:cNvSpPr>
          </xdr:nvSpPr>
          <xdr:spPr bwMode="auto">
            <a:xfrm>
              <a:off x="4864141" y="75201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63" name="Freeform 741">
              <a:extLst>
                <a:ext uri="{FF2B5EF4-FFF2-40B4-BE49-F238E27FC236}">
                  <a16:creationId xmlns:a16="http://schemas.microsoft.com/office/drawing/2014/main" id="{00000000-0008-0000-0400-0000B7050000}"/>
                </a:ext>
              </a:extLst>
            </xdr:cNvPr>
            <xdr:cNvSpPr>
              <a:spLocks/>
            </xdr:cNvSpPr>
          </xdr:nvSpPr>
          <xdr:spPr bwMode="auto">
            <a:xfrm>
              <a:off x="4864141" y="7520156"/>
              <a:ext cx="0" cy="0"/>
            </a:xfrm>
            <a:custGeom>
              <a:avLst/>
              <a:gdLst/>
              <a:ahLst/>
              <a:cxnLst>
                <a:cxn ang="0">
                  <a:pos x="0" y="0"/>
                </a:cxn>
                <a:cxn ang="0">
                  <a:pos x="0" y="0"/>
                </a:cxn>
                <a:cxn ang="0">
                  <a:pos x="0" y="0"/>
                </a:cxn>
                <a:cxn ang="0">
                  <a:pos x="0" y="0"/>
                </a:cxn>
              </a:cxnLst>
              <a:rect l="0" t="0" r="r" b="b"/>
              <a:pathLst>
                <a:path>
                  <a:moveTo>
                    <a:pt x="0" y="0"/>
                  </a:moveTo>
                  <a:lnTo>
                    <a:pt x="0"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64" name="Freeform 742">
              <a:extLst>
                <a:ext uri="{FF2B5EF4-FFF2-40B4-BE49-F238E27FC236}">
                  <a16:creationId xmlns:a16="http://schemas.microsoft.com/office/drawing/2014/main" id="{00000000-0008-0000-0400-0000B8050000}"/>
                </a:ext>
              </a:extLst>
            </xdr:cNvPr>
            <xdr:cNvSpPr>
              <a:spLocks/>
            </xdr:cNvSpPr>
          </xdr:nvSpPr>
          <xdr:spPr bwMode="auto">
            <a:xfrm>
              <a:off x="4864141" y="7520156"/>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65" name="Line 743">
              <a:extLst>
                <a:ext uri="{FF2B5EF4-FFF2-40B4-BE49-F238E27FC236}">
                  <a16:creationId xmlns:a16="http://schemas.microsoft.com/office/drawing/2014/main" id="{00000000-0008-0000-0400-0000B9050000}"/>
                </a:ext>
              </a:extLst>
            </xdr:cNvPr>
            <xdr:cNvSpPr>
              <a:spLocks noChangeShapeType="1"/>
            </xdr:cNvSpPr>
          </xdr:nvSpPr>
          <xdr:spPr bwMode="auto">
            <a:xfrm>
              <a:off x="4518776" y="739161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66" name="Line 744">
              <a:extLst>
                <a:ext uri="{FF2B5EF4-FFF2-40B4-BE49-F238E27FC236}">
                  <a16:creationId xmlns:a16="http://schemas.microsoft.com/office/drawing/2014/main" id="{00000000-0008-0000-0400-0000BA050000}"/>
                </a:ext>
              </a:extLst>
            </xdr:cNvPr>
            <xdr:cNvSpPr>
              <a:spLocks noChangeShapeType="1"/>
            </xdr:cNvSpPr>
          </xdr:nvSpPr>
          <xdr:spPr bwMode="auto">
            <a:xfrm>
              <a:off x="4977183" y="764869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67" name="Line 745">
              <a:extLst>
                <a:ext uri="{FF2B5EF4-FFF2-40B4-BE49-F238E27FC236}">
                  <a16:creationId xmlns:a16="http://schemas.microsoft.com/office/drawing/2014/main" id="{00000000-0008-0000-0400-0000BB050000}"/>
                </a:ext>
              </a:extLst>
            </xdr:cNvPr>
            <xdr:cNvSpPr>
              <a:spLocks noChangeShapeType="1"/>
            </xdr:cNvSpPr>
          </xdr:nvSpPr>
          <xdr:spPr bwMode="auto">
            <a:xfrm>
              <a:off x="4870419" y="764869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2" name="Line 842">
              <a:extLst>
                <a:ext uri="{FF2B5EF4-FFF2-40B4-BE49-F238E27FC236}">
                  <a16:creationId xmlns:a16="http://schemas.microsoft.com/office/drawing/2014/main" id="{00000000-0008-0000-0400-0000C8020000}"/>
                </a:ext>
              </a:extLst>
            </xdr:cNvPr>
            <xdr:cNvSpPr>
              <a:spLocks noChangeShapeType="1"/>
            </xdr:cNvSpPr>
          </xdr:nvSpPr>
          <xdr:spPr bwMode="auto">
            <a:xfrm>
              <a:off x="2760316" y="7629055"/>
              <a:ext cx="0" cy="9159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3" name="Line 848">
              <a:extLst>
                <a:ext uri="{FF2B5EF4-FFF2-40B4-BE49-F238E27FC236}">
                  <a16:creationId xmlns:a16="http://schemas.microsoft.com/office/drawing/2014/main" id="{00000000-0008-0000-0400-0000C9020000}"/>
                </a:ext>
              </a:extLst>
            </xdr:cNvPr>
            <xdr:cNvSpPr>
              <a:spLocks noChangeShapeType="1"/>
            </xdr:cNvSpPr>
          </xdr:nvSpPr>
          <xdr:spPr bwMode="auto">
            <a:xfrm>
              <a:off x="3431791" y="7672710"/>
              <a:ext cx="0" cy="727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4" name="Line 849">
              <a:extLst>
                <a:ext uri="{FF2B5EF4-FFF2-40B4-BE49-F238E27FC236}">
                  <a16:creationId xmlns:a16="http://schemas.microsoft.com/office/drawing/2014/main" id="{00000000-0008-0000-0400-0000CA020000}"/>
                </a:ext>
              </a:extLst>
            </xdr:cNvPr>
            <xdr:cNvSpPr>
              <a:spLocks noChangeShapeType="1"/>
            </xdr:cNvSpPr>
          </xdr:nvSpPr>
          <xdr:spPr bwMode="auto">
            <a:xfrm>
              <a:off x="3431791" y="767998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5" name="Freeform 850">
              <a:extLst>
                <a:ext uri="{FF2B5EF4-FFF2-40B4-BE49-F238E27FC236}">
                  <a16:creationId xmlns:a16="http://schemas.microsoft.com/office/drawing/2014/main" id="{00000000-0008-0000-0400-0000CB020000}"/>
                </a:ext>
              </a:extLst>
            </xdr:cNvPr>
            <xdr:cNvSpPr>
              <a:spLocks/>
            </xdr:cNvSpPr>
          </xdr:nvSpPr>
          <xdr:spPr bwMode="auto">
            <a:xfrm>
              <a:off x="3431791" y="7672710"/>
              <a:ext cx="0" cy="7276"/>
            </a:xfrm>
            <a:custGeom>
              <a:avLst/>
              <a:gdLst>
                <a:gd name="T0" fmla="*/ 0 h 1"/>
                <a:gd name="T1" fmla="*/ 0 h 1"/>
                <a:gd name="T2" fmla="*/ 0 h 1"/>
                <a:gd name="T3" fmla="*/ 1 h 1"/>
                <a:gd name="T4" fmla="*/ 1 h 1"/>
              </a:gdLst>
              <a:ahLst/>
              <a:cxnLst>
                <a:cxn ang="0">
                  <a:pos x="0" y="T0"/>
                </a:cxn>
                <a:cxn ang="0">
                  <a:pos x="0" y="T1"/>
                </a:cxn>
                <a:cxn ang="0">
                  <a:pos x="0" y="T2"/>
                </a:cxn>
                <a:cxn ang="0">
                  <a:pos x="0" y="T3"/>
                </a:cxn>
                <a:cxn ang="0">
                  <a:pos x="0" y="T4"/>
                </a:cxn>
              </a:cxnLst>
              <a:rect l="0" t="0" r="r" b="b"/>
              <a:pathLst>
                <a:path h="1">
                  <a:moveTo>
                    <a:pt x="0" y="0"/>
                  </a:moveTo>
                  <a:lnTo>
                    <a:pt x="0" y="0"/>
                  </a:lnTo>
                  <a:lnTo>
                    <a:pt x="0" y="0"/>
                  </a:lnTo>
                  <a:lnTo>
                    <a:pt x="0" y="1"/>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16" name="Line 851">
              <a:extLst>
                <a:ext uri="{FF2B5EF4-FFF2-40B4-BE49-F238E27FC236}">
                  <a16:creationId xmlns:a16="http://schemas.microsoft.com/office/drawing/2014/main" id="{00000000-0008-0000-0400-0000CC020000}"/>
                </a:ext>
              </a:extLst>
            </xdr:cNvPr>
            <xdr:cNvSpPr>
              <a:spLocks noChangeShapeType="1"/>
            </xdr:cNvSpPr>
          </xdr:nvSpPr>
          <xdr:spPr bwMode="auto">
            <a:xfrm flipV="1">
              <a:off x="3431791" y="7672710"/>
              <a:ext cx="0" cy="727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7" name="Line 852">
              <a:extLst>
                <a:ext uri="{FF2B5EF4-FFF2-40B4-BE49-F238E27FC236}">
                  <a16:creationId xmlns:a16="http://schemas.microsoft.com/office/drawing/2014/main" id="{00000000-0008-0000-0400-0000CD020000}"/>
                </a:ext>
              </a:extLst>
            </xdr:cNvPr>
            <xdr:cNvSpPr>
              <a:spLocks noChangeShapeType="1"/>
            </xdr:cNvSpPr>
          </xdr:nvSpPr>
          <xdr:spPr bwMode="auto">
            <a:xfrm>
              <a:off x="3431791" y="7672710"/>
              <a:ext cx="0" cy="727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8" name="Line 853">
              <a:extLst>
                <a:ext uri="{FF2B5EF4-FFF2-40B4-BE49-F238E27FC236}">
                  <a16:creationId xmlns:a16="http://schemas.microsoft.com/office/drawing/2014/main" id="{00000000-0008-0000-0400-0000CE020000}"/>
                </a:ext>
              </a:extLst>
            </xdr:cNvPr>
            <xdr:cNvSpPr>
              <a:spLocks noChangeShapeType="1"/>
            </xdr:cNvSpPr>
          </xdr:nvSpPr>
          <xdr:spPr bwMode="auto">
            <a:xfrm>
              <a:off x="3431791" y="7672710"/>
              <a:ext cx="0" cy="727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19" name="Line 854">
              <a:extLst>
                <a:ext uri="{FF2B5EF4-FFF2-40B4-BE49-F238E27FC236}">
                  <a16:creationId xmlns:a16="http://schemas.microsoft.com/office/drawing/2014/main" id="{00000000-0008-0000-0400-0000CF020000}"/>
                </a:ext>
              </a:extLst>
            </xdr:cNvPr>
            <xdr:cNvSpPr>
              <a:spLocks noChangeShapeType="1"/>
            </xdr:cNvSpPr>
          </xdr:nvSpPr>
          <xdr:spPr bwMode="auto">
            <a:xfrm>
              <a:off x="3431791" y="7672710"/>
              <a:ext cx="0" cy="727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0" name="Line 855">
              <a:extLst>
                <a:ext uri="{FF2B5EF4-FFF2-40B4-BE49-F238E27FC236}">
                  <a16:creationId xmlns:a16="http://schemas.microsoft.com/office/drawing/2014/main" id="{00000000-0008-0000-0400-0000D0020000}"/>
                </a:ext>
              </a:extLst>
            </xdr:cNvPr>
            <xdr:cNvSpPr>
              <a:spLocks noChangeShapeType="1"/>
            </xdr:cNvSpPr>
          </xdr:nvSpPr>
          <xdr:spPr bwMode="auto">
            <a:xfrm>
              <a:off x="3431791" y="7672710"/>
              <a:ext cx="0" cy="727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1" name="Line 856">
              <a:extLst>
                <a:ext uri="{FF2B5EF4-FFF2-40B4-BE49-F238E27FC236}">
                  <a16:creationId xmlns:a16="http://schemas.microsoft.com/office/drawing/2014/main" id="{00000000-0008-0000-0400-0000D1020000}"/>
                </a:ext>
              </a:extLst>
            </xdr:cNvPr>
            <xdr:cNvSpPr>
              <a:spLocks noChangeShapeType="1"/>
            </xdr:cNvSpPr>
          </xdr:nvSpPr>
          <xdr:spPr bwMode="auto">
            <a:xfrm>
              <a:off x="4103266" y="709963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2" name="Line 857">
              <a:extLst>
                <a:ext uri="{FF2B5EF4-FFF2-40B4-BE49-F238E27FC236}">
                  <a16:creationId xmlns:a16="http://schemas.microsoft.com/office/drawing/2014/main" id="{00000000-0008-0000-0400-0000D2020000}"/>
                </a:ext>
              </a:extLst>
            </xdr:cNvPr>
            <xdr:cNvSpPr>
              <a:spLocks noChangeShapeType="1"/>
            </xdr:cNvSpPr>
          </xdr:nvSpPr>
          <xdr:spPr bwMode="auto">
            <a:xfrm>
              <a:off x="2760316" y="761450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3" name="Line 858">
              <a:extLst>
                <a:ext uri="{FF2B5EF4-FFF2-40B4-BE49-F238E27FC236}">
                  <a16:creationId xmlns:a16="http://schemas.microsoft.com/office/drawing/2014/main" id="{00000000-0008-0000-0400-0000D3020000}"/>
                </a:ext>
              </a:extLst>
            </xdr:cNvPr>
            <xdr:cNvSpPr>
              <a:spLocks noChangeShapeType="1"/>
            </xdr:cNvSpPr>
          </xdr:nvSpPr>
          <xdr:spPr bwMode="auto">
            <a:xfrm>
              <a:off x="2760316" y="767998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4" name="Line 860">
              <a:extLst>
                <a:ext uri="{FF2B5EF4-FFF2-40B4-BE49-F238E27FC236}">
                  <a16:creationId xmlns:a16="http://schemas.microsoft.com/office/drawing/2014/main" id="{00000000-0008-0000-0400-0000D4020000}"/>
                </a:ext>
              </a:extLst>
            </xdr:cNvPr>
            <xdr:cNvSpPr>
              <a:spLocks noChangeShapeType="1"/>
            </xdr:cNvSpPr>
          </xdr:nvSpPr>
          <xdr:spPr bwMode="auto">
            <a:xfrm flipH="1">
              <a:off x="1780583" y="4670948"/>
              <a:ext cx="2692009" cy="0"/>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sp macro="" textlink="">
          <xdr:nvSpPr>
            <xdr:cNvPr id="725" name="Freeform 878">
              <a:extLst>
                <a:ext uri="{FF2B5EF4-FFF2-40B4-BE49-F238E27FC236}">
                  <a16:creationId xmlns:a16="http://schemas.microsoft.com/office/drawing/2014/main" id="{00000000-0008-0000-0400-0000D5020000}"/>
                </a:ext>
              </a:extLst>
            </xdr:cNvPr>
            <xdr:cNvSpPr>
              <a:spLocks/>
            </xdr:cNvSpPr>
          </xdr:nvSpPr>
          <xdr:spPr bwMode="auto">
            <a:xfrm>
              <a:off x="1943871" y="6058337"/>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26" name="Line 879">
              <a:extLst>
                <a:ext uri="{FF2B5EF4-FFF2-40B4-BE49-F238E27FC236}">
                  <a16:creationId xmlns:a16="http://schemas.microsoft.com/office/drawing/2014/main" id="{00000000-0008-0000-0400-0000D6020000}"/>
                </a:ext>
              </a:extLst>
            </xdr:cNvPr>
            <xdr:cNvSpPr>
              <a:spLocks noChangeShapeType="1"/>
            </xdr:cNvSpPr>
          </xdr:nvSpPr>
          <xdr:spPr bwMode="auto">
            <a:xfrm>
              <a:off x="1943871" y="605833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7" name="Line 880">
              <a:extLst>
                <a:ext uri="{FF2B5EF4-FFF2-40B4-BE49-F238E27FC236}">
                  <a16:creationId xmlns:a16="http://schemas.microsoft.com/office/drawing/2014/main" id="{00000000-0008-0000-0400-0000D7020000}"/>
                </a:ext>
              </a:extLst>
            </xdr:cNvPr>
            <xdr:cNvSpPr>
              <a:spLocks noChangeShapeType="1"/>
            </xdr:cNvSpPr>
          </xdr:nvSpPr>
          <xdr:spPr bwMode="auto">
            <a:xfrm>
              <a:off x="1943871" y="605833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8" name="Line 881">
              <a:extLst>
                <a:ext uri="{FF2B5EF4-FFF2-40B4-BE49-F238E27FC236}">
                  <a16:creationId xmlns:a16="http://schemas.microsoft.com/office/drawing/2014/main" id="{00000000-0008-0000-0400-0000D8020000}"/>
                </a:ext>
              </a:extLst>
            </xdr:cNvPr>
            <xdr:cNvSpPr>
              <a:spLocks noChangeShapeType="1"/>
            </xdr:cNvSpPr>
          </xdr:nvSpPr>
          <xdr:spPr bwMode="auto">
            <a:xfrm>
              <a:off x="1943871" y="605833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29" name="Freeform 882">
              <a:extLst>
                <a:ext uri="{FF2B5EF4-FFF2-40B4-BE49-F238E27FC236}">
                  <a16:creationId xmlns:a16="http://schemas.microsoft.com/office/drawing/2014/main" id="{00000000-0008-0000-0400-0000D9020000}"/>
                </a:ext>
              </a:extLst>
            </xdr:cNvPr>
            <xdr:cNvSpPr>
              <a:spLocks/>
            </xdr:cNvSpPr>
          </xdr:nvSpPr>
          <xdr:spPr bwMode="auto">
            <a:xfrm>
              <a:off x="1943871" y="6058337"/>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0" name="Freeform 883">
              <a:extLst>
                <a:ext uri="{FF2B5EF4-FFF2-40B4-BE49-F238E27FC236}">
                  <a16:creationId xmlns:a16="http://schemas.microsoft.com/office/drawing/2014/main" id="{00000000-0008-0000-0400-0000DA020000}"/>
                </a:ext>
              </a:extLst>
            </xdr:cNvPr>
            <xdr:cNvSpPr>
              <a:spLocks/>
            </xdr:cNvSpPr>
          </xdr:nvSpPr>
          <xdr:spPr bwMode="auto">
            <a:xfrm>
              <a:off x="1943871" y="6058337"/>
              <a:ext cx="0" cy="0"/>
            </a:xfrm>
            <a:custGeom>
              <a:avLst/>
              <a:gdLst/>
              <a:ahLst/>
              <a:cxnLst>
                <a:cxn ang="0">
                  <a:pos x="0" y="0"/>
                </a:cxn>
                <a:cxn ang="0">
                  <a:pos x="0" y="0"/>
                </a:cxn>
                <a:cxn ang="0">
                  <a:pos x="0" y="0"/>
                </a:cxn>
                <a:cxn ang="0">
                  <a:pos x="0" y="0"/>
                </a:cxn>
              </a:cxnLst>
              <a:rect l="0" t="0" r="r" b="b"/>
              <a:pathLst>
                <a:path>
                  <a:moveTo>
                    <a:pt x="0" y="0"/>
                  </a:moveTo>
                  <a:lnTo>
                    <a:pt x="0"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1" name="Line 884">
              <a:extLst>
                <a:ext uri="{FF2B5EF4-FFF2-40B4-BE49-F238E27FC236}">
                  <a16:creationId xmlns:a16="http://schemas.microsoft.com/office/drawing/2014/main" id="{00000000-0008-0000-0400-0000DB020000}"/>
                </a:ext>
              </a:extLst>
            </xdr:cNvPr>
            <xdr:cNvSpPr>
              <a:spLocks noChangeShapeType="1"/>
            </xdr:cNvSpPr>
          </xdr:nvSpPr>
          <xdr:spPr bwMode="auto">
            <a:xfrm>
              <a:off x="2052198" y="7387670"/>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2" name="Line 885">
              <a:extLst>
                <a:ext uri="{FF2B5EF4-FFF2-40B4-BE49-F238E27FC236}">
                  <a16:creationId xmlns:a16="http://schemas.microsoft.com/office/drawing/2014/main" id="{00000000-0008-0000-0400-0000DC020000}"/>
                </a:ext>
              </a:extLst>
            </xdr:cNvPr>
            <xdr:cNvSpPr>
              <a:spLocks noChangeShapeType="1"/>
            </xdr:cNvSpPr>
          </xdr:nvSpPr>
          <xdr:spPr bwMode="auto">
            <a:xfrm>
              <a:off x="4490913" y="468834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3" name="Line 886">
              <a:extLst>
                <a:ext uri="{FF2B5EF4-FFF2-40B4-BE49-F238E27FC236}">
                  <a16:creationId xmlns:a16="http://schemas.microsoft.com/office/drawing/2014/main" id="{00000000-0008-0000-0400-0000DD020000}"/>
                </a:ext>
              </a:extLst>
            </xdr:cNvPr>
            <xdr:cNvSpPr>
              <a:spLocks noChangeShapeType="1"/>
            </xdr:cNvSpPr>
          </xdr:nvSpPr>
          <xdr:spPr bwMode="auto">
            <a:xfrm>
              <a:off x="1949978" y="468834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4" name="Line 918">
              <a:extLst>
                <a:ext uri="{FF2B5EF4-FFF2-40B4-BE49-F238E27FC236}">
                  <a16:creationId xmlns:a16="http://schemas.microsoft.com/office/drawing/2014/main" id="{00000000-0008-0000-0400-0000DE020000}"/>
                </a:ext>
              </a:extLst>
            </xdr:cNvPr>
            <xdr:cNvSpPr>
              <a:spLocks noChangeShapeType="1"/>
            </xdr:cNvSpPr>
          </xdr:nvSpPr>
          <xdr:spPr bwMode="auto">
            <a:xfrm>
              <a:off x="2307091" y="91081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5" name="Line 919">
              <a:extLst>
                <a:ext uri="{FF2B5EF4-FFF2-40B4-BE49-F238E27FC236}">
                  <a16:creationId xmlns:a16="http://schemas.microsoft.com/office/drawing/2014/main" id="{00000000-0008-0000-0400-0000DF020000}"/>
                </a:ext>
              </a:extLst>
            </xdr:cNvPr>
            <xdr:cNvSpPr>
              <a:spLocks noChangeShapeType="1"/>
            </xdr:cNvSpPr>
          </xdr:nvSpPr>
          <xdr:spPr bwMode="auto">
            <a:xfrm>
              <a:off x="2307091" y="91081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6" name="Line 920">
              <a:extLst>
                <a:ext uri="{FF2B5EF4-FFF2-40B4-BE49-F238E27FC236}">
                  <a16:creationId xmlns:a16="http://schemas.microsoft.com/office/drawing/2014/main" id="{00000000-0008-0000-0400-0000E0020000}"/>
                </a:ext>
              </a:extLst>
            </xdr:cNvPr>
            <xdr:cNvSpPr>
              <a:spLocks noChangeShapeType="1"/>
            </xdr:cNvSpPr>
          </xdr:nvSpPr>
          <xdr:spPr bwMode="auto">
            <a:xfrm>
              <a:off x="2307091" y="91081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7" name="Line 921">
              <a:extLst>
                <a:ext uri="{FF2B5EF4-FFF2-40B4-BE49-F238E27FC236}">
                  <a16:creationId xmlns:a16="http://schemas.microsoft.com/office/drawing/2014/main" id="{00000000-0008-0000-0400-0000E1020000}"/>
                </a:ext>
              </a:extLst>
            </xdr:cNvPr>
            <xdr:cNvSpPr>
              <a:spLocks noChangeShapeType="1"/>
            </xdr:cNvSpPr>
          </xdr:nvSpPr>
          <xdr:spPr bwMode="auto">
            <a:xfrm>
              <a:off x="2307091" y="91081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38" name="Freeform 922">
              <a:extLst>
                <a:ext uri="{FF2B5EF4-FFF2-40B4-BE49-F238E27FC236}">
                  <a16:creationId xmlns:a16="http://schemas.microsoft.com/office/drawing/2014/main" id="{00000000-0008-0000-0400-0000E2020000}"/>
                </a:ext>
              </a:extLst>
            </xdr:cNvPr>
            <xdr:cNvSpPr>
              <a:spLocks/>
            </xdr:cNvSpPr>
          </xdr:nvSpPr>
          <xdr:spPr bwMode="auto">
            <a:xfrm>
              <a:off x="2307091" y="9108184"/>
              <a:ext cx="0" cy="0"/>
            </a:xfrm>
            <a:custGeom>
              <a:avLst/>
              <a:gdLst/>
              <a:ahLst/>
              <a:cxnLst>
                <a:cxn ang="0">
                  <a:pos x="0" y="0"/>
                </a:cxn>
                <a:cxn ang="0">
                  <a:pos x="0" y="0"/>
                </a:cxn>
                <a:cxn ang="0">
                  <a:pos x="0" y="0"/>
                </a:cxn>
                <a:cxn ang="0">
                  <a:pos x="0" y="0"/>
                </a:cxn>
              </a:cxnLst>
              <a:rect l="0" t="0" r="r" b="b"/>
              <a:pathLst>
                <a:path>
                  <a:moveTo>
                    <a:pt x="0" y="0"/>
                  </a:moveTo>
                  <a:lnTo>
                    <a:pt x="0"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9" name="Line 923">
              <a:extLst>
                <a:ext uri="{FF2B5EF4-FFF2-40B4-BE49-F238E27FC236}">
                  <a16:creationId xmlns:a16="http://schemas.microsoft.com/office/drawing/2014/main" id="{00000000-0008-0000-0400-0000E3020000}"/>
                </a:ext>
              </a:extLst>
            </xdr:cNvPr>
            <xdr:cNvSpPr>
              <a:spLocks noChangeShapeType="1"/>
            </xdr:cNvSpPr>
          </xdr:nvSpPr>
          <xdr:spPr bwMode="auto">
            <a:xfrm>
              <a:off x="2886962" y="899177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42" name="Line 935">
              <a:extLst>
                <a:ext uri="{FF2B5EF4-FFF2-40B4-BE49-F238E27FC236}">
                  <a16:creationId xmlns:a16="http://schemas.microsoft.com/office/drawing/2014/main" id="{00000000-0008-0000-0400-0000E6020000}"/>
                </a:ext>
              </a:extLst>
            </xdr:cNvPr>
            <xdr:cNvSpPr>
              <a:spLocks noChangeShapeType="1"/>
            </xdr:cNvSpPr>
          </xdr:nvSpPr>
          <xdr:spPr bwMode="auto">
            <a:xfrm>
              <a:off x="3958299" y="91081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43" name="Line 936">
              <a:extLst>
                <a:ext uri="{FF2B5EF4-FFF2-40B4-BE49-F238E27FC236}">
                  <a16:creationId xmlns:a16="http://schemas.microsoft.com/office/drawing/2014/main" id="{00000000-0008-0000-0400-0000E7020000}"/>
                </a:ext>
              </a:extLst>
            </xdr:cNvPr>
            <xdr:cNvSpPr>
              <a:spLocks noChangeShapeType="1"/>
            </xdr:cNvSpPr>
          </xdr:nvSpPr>
          <xdr:spPr bwMode="auto">
            <a:xfrm>
              <a:off x="3958299" y="91081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44" name="Line 937">
              <a:extLst>
                <a:ext uri="{FF2B5EF4-FFF2-40B4-BE49-F238E27FC236}">
                  <a16:creationId xmlns:a16="http://schemas.microsoft.com/office/drawing/2014/main" id="{00000000-0008-0000-0400-0000E8020000}"/>
                </a:ext>
              </a:extLst>
            </xdr:cNvPr>
            <xdr:cNvSpPr>
              <a:spLocks noChangeShapeType="1"/>
            </xdr:cNvSpPr>
          </xdr:nvSpPr>
          <xdr:spPr bwMode="auto">
            <a:xfrm>
              <a:off x="3958299" y="91081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45" name="Line 938">
              <a:extLst>
                <a:ext uri="{FF2B5EF4-FFF2-40B4-BE49-F238E27FC236}">
                  <a16:creationId xmlns:a16="http://schemas.microsoft.com/office/drawing/2014/main" id="{00000000-0008-0000-0400-0000E9020000}"/>
                </a:ext>
              </a:extLst>
            </xdr:cNvPr>
            <xdr:cNvSpPr>
              <a:spLocks noChangeShapeType="1"/>
            </xdr:cNvSpPr>
          </xdr:nvSpPr>
          <xdr:spPr bwMode="auto">
            <a:xfrm>
              <a:off x="3795011" y="917794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46" name="Line 939">
              <a:extLst>
                <a:ext uri="{FF2B5EF4-FFF2-40B4-BE49-F238E27FC236}">
                  <a16:creationId xmlns:a16="http://schemas.microsoft.com/office/drawing/2014/main" id="{00000000-0008-0000-0400-0000EA020000}"/>
                </a:ext>
              </a:extLst>
            </xdr:cNvPr>
            <xdr:cNvSpPr>
              <a:spLocks noChangeShapeType="1"/>
            </xdr:cNvSpPr>
          </xdr:nvSpPr>
          <xdr:spPr bwMode="auto">
            <a:xfrm>
              <a:off x="3795011" y="907022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47" name="Line 940">
              <a:extLst>
                <a:ext uri="{FF2B5EF4-FFF2-40B4-BE49-F238E27FC236}">
                  <a16:creationId xmlns:a16="http://schemas.microsoft.com/office/drawing/2014/main" id="{00000000-0008-0000-0400-0000EB020000}"/>
                </a:ext>
              </a:extLst>
            </xdr:cNvPr>
            <xdr:cNvSpPr>
              <a:spLocks noChangeShapeType="1"/>
            </xdr:cNvSpPr>
          </xdr:nvSpPr>
          <xdr:spPr bwMode="auto">
            <a:xfrm>
              <a:off x="3964406" y="907022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48" name="Freeform 950">
              <a:extLst>
                <a:ext uri="{FF2B5EF4-FFF2-40B4-BE49-F238E27FC236}">
                  <a16:creationId xmlns:a16="http://schemas.microsoft.com/office/drawing/2014/main" id="{00000000-0008-0000-0400-0000EC020000}"/>
                </a:ext>
              </a:extLst>
            </xdr:cNvPr>
            <xdr:cNvSpPr>
              <a:spLocks/>
            </xdr:cNvSpPr>
          </xdr:nvSpPr>
          <xdr:spPr bwMode="auto">
            <a:xfrm>
              <a:off x="3353999" y="6850973"/>
              <a:ext cx="0" cy="0"/>
            </a:xfrm>
            <a:custGeom>
              <a:avLst/>
              <a:gdLst/>
              <a:ahLst/>
              <a:cxnLst>
                <a:cxn ang="0">
                  <a:pos x="0" y="0"/>
                </a:cxn>
                <a:cxn ang="0">
                  <a:pos x="0" y="0"/>
                </a:cxn>
                <a:cxn ang="0">
                  <a:pos x="0" y="0"/>
                </a:cxn>
                <a:cxn ang="0">
                  <a:pos x="0" y="0"/>
                </a:cxn>
              </a:cxnLst>
              <a:rect l="0" t="0" r="r" b="b"/>
              <a:pathLst>
                <a:path>
                  <a:moveTo>
                    <a:pt x="0" y="0"/>
                  </a:moveTo>
                  <a:lnTo>
                    <a:pt x="0"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49" name="Freeform 951">
              <a:extLst>
                <a:ext uri="{FF2B5EF4-FFF2-40B4-BE49-F238E27FC236}">
                  <a16:creationId xmlns:a16="http://schemas.microsoft.com/office/drawing/2014/main" id="{00000000-0008-0000-0400-0000ED020000}"/>
                </a:ext>
              </a:extLst>
            </xdr:cNvPr>
            <xdr:cNvSpPr>
              <a:spLocks/>
            </xdr:cNvSpPr>
          </xdr:nvSpPr>
          <xdr:spPr bwMode="auto">
            <a:xfrm>
              <a:off x="3353999" y="6850973"/>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50" name="Line 952">
              <a:extLst>
                <a:ext uri="{FF2B5EF4-FFF2-40B4-BE49-F238E27FC236}">
                  <a16:creationId xmlns:a16="http://schemas.microsoft.com/office/drawing/2014/main" id="{00000000-0008-0000-0400-0000EE020000}"/>
                </a:ext>
              </a:extLst>
            </xdr:cNvPr>
            <xdr:cNvSpPr>
              <a:spLocks noChangeShapeType="1"/>
            </xdr:cNvSpPr>
          </xdr:nvSpPr>
          <xdr:spPr bwMode="auto">
            <a:xfrm>
              <a:off x="3353999" y="685097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51" name="Line 953">
              <a:extLst>
                <a:ext uri="{FF2B5EF4-FFF2-40B4-BE49-F238E27FC236}">
                  <a16:creationId xmlns:a16="http://schemas.microsoft.com/office/drawing/2014/main" id="{00000000-0008-0000-0400-0000EF020000}"/>
                </a:ext>
              </a:extLst>
            </xdr:cNvPr>
            <xdr:cNvSpPr>
              <a:spLocks noChangeShapeType="1"/>
            </xdr:cNvSpPr>
          </xdr:nvSpPr>
          <xdr:spPr bwMode="auto">
            <a:xfrm>
              <a:off x="3382936" y="693100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52" name="Line 954">
              <a:extLst>
                <a:ext uri="{FF2B5EF4-FFF2-40B4-BE49-F238E27FC236}">
                  <a16:creationId xmlns:a16="http://schemas.microsoft.com/office/drawing/2014/main" id="{00000000-0008-0000-0400-0000F0020000}"/>
                </a:ext>
              </a:extLst>
            </xdr:cNvPr>
            <xdr:cNvSpPr>
              <a:spLocks noChangeShapeType="1"/>
            </xdr:cNvSpPr>
          </xdr:nvSpPr>
          <xdr:spPr bwMode="auto">
            <a:xfrm>
              <a:off x="2494807" y="709963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53" name="Line 955">
              <a:extLst>
                <a:ext uri="{FF2B5EF4-FFF2-40B4-BE49-F238E27FC236}">
                  <a16:creationId xmlns:a16="http://schemas.microsoft.com/office/drawing/2014/main" id="{00000000-0008-0000-0400-0000F1020000}"/>
                </a:ext>
              </a:extLst>
            </xdr:cNvPr>
            <xdr:cNvSpPr>
              <a:spLocks noChangeShapeType="1"/>
            </xdr:cNvSpPr>
          </xdr:nvSpPr>
          <xdr:spPr bwMode="auto">
            <a:xfrm>
              <a:off x="2893069" y="709535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54" name="Line 956">
              <a:extLst>
                <a:ext uri="{FF2B5EF4-FFF2-40B4-BE49-F238E27FC236}">
                  <a16:creationId xmlns:a16="http://schemas.microsoft.com/office/drawing/2014/main" id="{00000000-0008-0000-0400-0000F2020000}"/>
                </a:ext>
              </a:extLst>
            </xdr:cNvPr>
            <xdr:cNvSpPr>
              <a:spLocks noChangeShapeType="1"/>
            </xdr:cNvSpPr>
          </xdr:nvSpPr>
          <xdr:spPr bwMode="auto">
            <a:xfrm>
              <a:off x="4429844" y="47653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55" name="Line 957">
              <a:extLst>
                <a:ext uri="{FF2B5EF4-FFF2-40B4-BE49-F238E27FC236}">
                  <a16:creationId xmlns:a16="http://schemas.microsoft.com/office/drawing/2014/main" id="{00000000-0008-0000-0400-0000F3020000}"/>
                </a:ext>
              </a:extLst>
            </xdr:cNvPr>
            <xdr:cNvSpPr>
              <a:spLocks noChangeShapeType="1"/>
            </xdr:cNvSpPr>
          </xdr:nvSpPr>
          <xdr:spPr bwMode="auto">
            <a:xfrm>
              <a:off x="2893069" y="709963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cxnSp macro="">
          <xdr:nvCxnSpPr>
            <xdr:cNvPr id="6" name="Straight Connector 5">
              <a:extLst>
                <a:ext uri="{FF2B5EF4-FFF2-40B4-BE49-F238E27FC236}">
                  <a16:creationId xmlns:a16="http://schemas.microsoft.com/office/drawing/2014/main" id="{00000000-0008-0000-0400-000006000000}"/>
                </a:ext>
              </a:extLst>
            </xdr:cNvPr>
            <xdr:cNvCxnSpPr/>
          </xdr:nvCxnSpPr>
          <xdr:spPr>
            <a:xfrm>
              <a:off x="4032074" y="7085074"/>
              <a:ext cx="193392" cy="0"/>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sp macro="" textlink="">
          <xdr:nvSpPr>
            <xdr:cNvPr id="648" name="Line 506">
              <a:extLst>
                <a:ext uri="{FF2B5EF4-FFF2-40B4-BE49-F238E27FC236}">
                  <a16:creationId xmlns:a16="http://schemas.microsoft.com/office/drawing/2014/main" id="{00000000-0008-0000-0400-000088020000}"/>
                </a:ext>
              </a:extLst>
            </xdr:cNvPr>
            <xdr:cNvSpPr>
              <a:spLocks noChangeShapeType="1"/>
            </xdr:cNvSpPr>
          </xdr:nvSpPr>
          <xdr:spPr bwMode="auto">
            <a:xfrm flipH="1">
              <a:off x="4303521" y="7082878"/>
              <a:ext cx="396303" cy="0"/>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cxnSp macro="">
          <xdr:nvCxnSpPr>
            <xdr:cNvPr id="649" name="Straight Arrow Connector 648">
              <a:extLst>
                <a:ext uri="{FF2B5EF4-FFF2-40B4-BE49-F238E27FC236}">
                  <a16:creationId xmlns:a16="http://schemas.microsoft.com/office/drawing/2014/main" id="{00000000-0008-0000-0400-000089020000}"/>
                </a:ext>
              </a:extLst>
            </xdr:cNvPr>
            <xdr:cNvCxnSpPr/>
          </xdr:nvCxnSpPr>
          <xdr:spPr>
            <a:xfrm>
              <a:off x="4638439" y="7087504"/>
              <a:ext cx="0" cy="311510"/>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650" name="TextBox 649">
              <a:extLst>
                <a:ext uri="{FF2B5EF4-FFF2-40B4-BE49-F238E27FC236}">
                  <a16:creationId xmlns:a16="http://schemas.microsoft.com/office/drawing/2014/main" id="{00000000-0008-0000-0400-00008A020000}"/>
                </a:ext>
              </a:extLst>
            </xdr:cNvPr>
            <xdr:cNvSpPr txBox="1"/>
          </xdr:nvSpPr>
          <xdr:spPr>
            <a:xfrm>
              <a:off x="4672950" y="7202282"/>
              <a:ext cx="83269" cy="101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H</a:t>
              </a:r>
            </a:p>
          </xdr:txBody>
        </xdr:sp>
        <xdr:sp macro="" textlink="">
          <xdr:nvSpPr>
            <xdr:cNvPr id="654" name="Line 506">
              <a:extLst>
                <a:ext uri="{FF2B5EF4-FFF2-40B4-BE49-F238E27FC236}">
                  <a16:creationId xmlns:a16="http://schemas.microsoft.com/office/drawing/2014/main" id="{00000000-0008-0000-0400-00008E020000}"/>
                </a:ext>
              </a:extLst>
            </xdr:cNvPr>
            <xdr:cNvSpPr>
              <a:spLocks noChangeShapeType="1"/>
            </xdr:cNvSpPr>
          </xdr:nvSpPr>
          <xdr:spPr bwMode="auto">
            <a:xfrm flipH="1">
              <a:off x="2063630" y="6270077"/>
              <a:ext cx="405138" cy="0"/>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cxnSp macro="">
          <xdr:nvCxnSpPr>
            <xdr:cNvPr id="655" name="Straight Arrow Connector 654">
              <a:extLst>
                <a:ext uri="{FF2B5EF4-FFF2-40B4-BE49-F238E27FC236}">
                  <a16:creationId xmlns:a16="http://schemas.microsoft.com/office/drawing/2014/main" id="{00000000-0008-0000-0400-00008F020000}"/>
                </a:ext>
              </a:extLst>
            </xdr:cNvPr>
            <xdr:cNvCxnSpPr/>
          </xdr:nvCxnSpPr>
          <xdr:spPr>
            <a:xfrm>
              <a:off x="2121573" y="6267304"/>
              <a:ext cx="0" cy="1125182"/>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658" name="TextBox 657">
              <a:extLst>
                <a:ext uri="{FF2B5EF4-FFF2-40B4-BE49-F238E27FC236}">
                  <a16:creationId xmlns:a16="http://schemas.microsoft.com/office/drawing/2014/main" id="{00000000-0008-0000-0400-000092020000}"/>
                </a:ext>
              </a:extLst>
            </xdr:cNvPr>
            <xdr:cNvSpPr txBox="1"/>
          </xdr:nvSpPr>
          <xdr:spPr>
            <a:xfrm>
              <a:off x="2146973" y="6733774"/>
              <a:ext cx="83808" cy="90684"/>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F</a:t>
              </a:r>
            </a:p>
          </xdr:txBody>
        </xdr:sp>
        <xdr:sp macro="" textlink="">
          <xdr:nvSpPr>
            <xdr:cNvPr id="659" name="Line 506">
              <a:extLst>
                <a:ext uri="{FF2B5EF4-FFF2-40B4-BE49-F238E27FC236}">
                  <a16:creationId xmlns:a16="http://schemas.microsoft.com/office/drawing/2014/main" id="{00000000-0008-0000-0400-000093020000}"/>
                </a:ext>
              </a:extLst>
            </xdr:cNvPr>
            <xdr:cNvSpPr>
              <a:spLocks noChangeShapeType="1"/>
            </xdr:cNvSpPr>
          </xdr:nvSpPr>
          <xdr:spPr bwMode="auto">
            <a:xfrm flipH="1">
              <a:off x="3058970" y="7088045"/>
              <a:ext cx="200397" cy="0"/>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cxnSp macro="">
          <xdr:nvCxnSpPr>
            <xdr:cNvPr id="660" name="Straight Arrow Connector 659">
              <a:extLst>
                <a:ext uri="{FF2B5EF4-FFF2-40B4-BE49-F238E27FC236}">
                  <a16:creationId xmlns:a16="http://schemas.microsoft.com/office/drawing/2014/main" id="{00000000-0008-0000-0400-000094020000}"/>
                </a:ext>
              </a:extLst>
            </xdr:cNvPr>
            <xdr:cNvCxnSpPr/>
          </xdr:nvCxnSpPr>
          <xdr:spPr>
            <a:xfrm>
              <a:off x="3187427" y="7088560"/>
              <a:ext cx="0" cy="305954"/>
            </a:xfrm>
            <a:prstGeom prst="straightConnector1">
              <a:avLst/>
            </a:prstGeom>
            <a:ln>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662" name="TextBox 661">
              <a:extLst>
                <a:ext uri="{FF2B5EF4-FFF2-40B4-BE49-F238E27FC236}">
                  <a16:creationId xmlns:a16="http://schemas.microsoft.com/office/drawing/2014/main" id="{00000000-0008-0000-0400-000096020000}"/>
                </a:ext>
              </a:extLst>
            </xdr:cNvPr>
            <xdr:cNvSpPr txBox="1"/>
          </xdr:nvSpPr>
          <xdr:spPr>
            <a:xfrm>
              <a:off x="3213174" y="7197864"/>
              <a:ext cx="87522" cy="90684"/>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000" b="1">
                  <a:solidFill>
                    <a:srgbClr val="0070C0"/>
                  </a:solidFill>
                </a:rPr>
                <a:t>G</a:t>
              </a:r>
            </a:p>
          </xdr:txBody>
        </xdr:sp>
      </xdr:grpSp>
      <xdr:grpSp>
        <xdr:nvGrpSpPr>
          <xdr:cNvPr id="710" name="Group 606">
            <a:extLst>
              <a:ext uri="{FF2B5EF4-FFF2-40B4-BE49-F238E27FC236}">
                <a16:creationId xmlns:a16="http://schemas.microsoft.com/office/drawing/2014/main" id="{00000000-0008-0000-0400-0000C6020000}"/>
              </a:ext>
            </a:extLst>
          </xdr:cNvPr>
          <xdr:cNvGrpSpPr>
            <a:grpSpLocks/>
          </xdr:cNvGrpSpPr>
        </xdr:nvGrpSpPr>
        <xdr:grpSpPr bwMode="auto">
          <a:xfrm>
            <a:off x="1792797" y="4710173"/>
            <a:ext cx="3732810" cy="4533256"/>
            <a:chOff x="71" y="57"/>
            <a:chExt cx="617" cy="635"/>
          </a:xfrm>
        </xdr:grpSpPr>
        <xdr:sp macro="" textlink="">
          <xdr:nvSpPr>
            <xdr:cNvPr id="1468" name="Line 417">
              <a:extLst>
                <a:ext uri="{FF2B5EF4-FFF2-40B4-BE49-F238E27FC236}">
                  <a16:creationId xmlns:a16="http://schemas.microsoft.com/office/drawing/2014/main" id="{00000000-0008-0000-0400-0000BC050000}"/>
                </a:ext>
              </a:extLst>
            </xdr:cNvPr>
            <xdr:cNvSpPr>
              <a:spLocks noChangeShapeType="1"/>
            </xdr:cNvSpPr>
          </xdr:nvSpPr>
          <xdr:spPr bwMode="auto">
            <a:xfrm flipV="1">
              <a:off x="189" y="81"/>
              <a:ext cx="302" cy="20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69" name="Line 425">
              <a:extLst>
                <a:ext uri="{FF2B5EF4-FFF2-40B4-BE49-F238E27FC236}">
                  <a16:creationId xmlns:a16="http://schemas.microsoft.com/office/drawing/2014/main" id="{00000000-0008-0000-0400-0000BD050000}"/>
                </a:ext>
              </a:extLst>
            </xdr:cNvPr>
            <xdr:cNvSpPr>
              <a:spLocks noChangeShapeType="1"/>
            </xdr:cNvSpPr>
          </xdr:nvSpPr>
          <xdr:spPr bwMode="auto">
            <a:xfrm>
              <a:off x="429" y="26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70" name="Freeform 426">
              <a:extLst>
                <a:ext uri="{FF2B5EF4-FFF2-40B4-BE49-F238E27FC236}">
                  <a16:creationId xmlns:a16="http://schemas.microsoft.com/office/drawing/2014/main" id="{00000000-0008-0000-0400-0000BE050000}"/>
                </a:ext>
              </a:extLst>
            </xdr:cNvPr>
            <xdr:cNvSpPr>
              <a:spLocks/>
            </xdr:cNvSpPr>
          </xdr:nvSpPr>
          <xdr:spPr bwMode="auto">
            <a:xfrm>
              <a:off x="429" y="262"/>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71" name="Line 431">
              <a:extLst>
                <a:ext uri="{FF2B5EF4-FFF2-40B4-BE49-F238E27FC236}">
                  <a16:creationId xmlns:a16="http://schemas.microsoft.com/office/drawing/2014/main" id="{00000000-0008-0000-0400-0000BF050000}"/>
                </a:ext>
              </a:extLst>
            </xdr:cNvPr>
            <xdr:cNvSpPr>
              <a:spLocks noChangeShapeType="1"/>
            </xdr:cNvSpPr>
          </xdr:nvSpPr>
          <xdr:spPr bwMode="auto">
            <a:xfrm>
              <a:off x="498" y="7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72" name="Line 432">
              <a:extLst>
                <a:ext uri="{FF2B5EF4-FFF2-40B4-BE49-F238E27FC236}">
                  <a16:creationId xmlns:a16="http://schemas.microsoft.com/office/drawing/2014/main" id="{00000000-0008-0000-0400-0000C0050000}"/>
                </a:ext>
              </a:extLst>
            </xdr:cNvPr>
            <xdr:cNvSpPr>
              <a:spLocks noChangeShapeType="1"/>
            </xdr:cNvSpPr>
          </xdr:nvSpPr>
          <xdr:spPr bwMode="auto">
            <a:xfrm>
              <a:off x="253" y="39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73" name="Line 433">
              <a:extLst>
                <a:ext uri="{FF2B5EF4-FFF2-40B4-BE49-F238E27FC236}">
                  <a16:creationId xmlns:a16="http://schemas.microsoft.com/office/drawing/2014/main" id="{00000000-0008-0000-0400-0000C1050000}"/>
                </a:ext>
              </a:extLst>
            </xdr:cNvPr>
            <xdr:cNvSpPr>
              <a:spLocks noChangeShapeType="1"/>
            </xdr:cNvSpPr>
          </xdr:nvSpPr>
          <xdr:spPr bwMode="auto">
            <a:xfrm>
              <a:off x="307" y="420"/>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74" name="Line 441">
              <a:extLst>
                <a:ext uri="{FF2B5EF4-FFF2-40B4-BE49-F238E27FC236}">
                  <a16:creationId xmlns:a16="http://schemas.microsoft.com/office/drawing/2014/main" id="{00000000-0008-0000-0400-0000C2050000}"/>
                </a:ext>
              </a:extLst>
            </xdr:cNvPr>
            <xdr:cNvSpPr>
              <a:spLocks noChangeShapeType="1"/>
            </xdr:cNvSpPr>
          </xdr:nvSpPr>
          <xdr:spPr bwMode="auto">
            <a:xfrm>
              <a:off x="463" y="26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75" name="Freeform 442">
              <a:extLst>
                <a:ext uri="{FF2B5EF4-FFF2-40B4-BE49-F238E27FC236}">
                  <a16:creationId xmlns:a16="http://schemas.microsoft.com/office/drawing/2014/main" id="{00000000-0008-0000-0400-0000C3050000}"/>
                </a:ext>
              </a:extLst>
            </xdr:cNvPr>
            <xdr:cNvSpPr>
              <a:spLocks/>
            </xdr:cNvSpPr>
          </xdr:nvSpPr>
          <xdr:spPr bwMode="auto">
            <a:xfrm>
              <a:off x="463" y="267"/>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76" name="Line 444">
              <a:extLst>
                <a:ext uri="{FF2B5EF4-FFF2-40B4-BE49-F238E27FC236}">
                  <a16:creationId xmlns:a16="http://schemas.microsoft.com/office/drawing/2014/main" id="{00000000-0008-0000-0400-0000C4050000}"/>
                </a:ext>
              </a:extLst>
            </xdr:cNvPr>
            <xdr:cNvSpPr>
              <a:spLocks noChangeShapeType="1"/>
            </xdr:cNvSpPr>
          </xdr:nvSpPr>
          <xdr:spPr bwMode="auto">
            <a:xfrm>
              <a:off x="463" y="26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77" name="Line 446">
              <a:extLst>
                <a:ext uri="{FF2B5EF4-FFF2-40B4-BE49-F238E27FC236}">
                  <a16:creationId xmlns:a16="http://schemas.microsoft.com/office/drawing/2014/main" id="{00000000-0008-0000-0400-0000C5050000}"/>
                </a:ext>
              </a:extLst>
            </xdr:cNvPr>
            <xdr:cNvSpPr>
              <a:spLocks noChangeShapeType="1"/>
            </xdr:cNvSpPr>
          </xdr:nvSpPr>
          <xdr:spPr bwMode="auto">
            <a:xfrm>
              <a:off x="463" y="26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78" name="Line 447">
              <a:extLst>
                <a:ext uri="{FF2B5EF4-FFF2-40B4-BE49-F238E27FC236}">
                  <a16:creationId xmlns:a16="http://schemas.microsoft.com/office/drawing/2014/main" id="{00000000-0008-0000-0400-0000C6050000}"/>
                </a:ext>
              </a:extLst>
            </xdr:cNvPr>
            <xdr:cNvSpPr>
              <a:spLocks noChangeShapeType="1"/>
            </xdr:cNvSpPr>
          </xdr:nvSpPr>
          <xdr:spPr bwMode="auto">
            <a:xfrm>
              <a:off x="254" y="39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79" name="Line 448">
              <a:extLst>
                <a:ext uri="{FF2B5EF4-FFF2-40B4-BE49-F238E27FC236}">
                  <a16:creationId xmlns:a16="http://schemas.microsoft.com/office/drawing/2014/main" id="{00000000-0008-0000-0400-0000C7050000}"/>
                </a:ext>
              </a:extLst>
            </xdr:cNvPr>
            <xdr:cNvSpPr>
              <a:spLocks noChangeShapeType="1"/>
            </xdr:cNvSpPr>
          </xdr:nvSpPr>
          <xdr:spPr bwMode="auto">
            <a:xfrm>
              <a:off x="517" y="5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80" name="Line 449">
              <a:extLst>
                <a:ext uri="{FF2B5EF4-FFF2-40B4-BE49-F238E27FC236}">
                  <a16:creationId xmlns:a16="http://schemas.microsoft.com/office/drawing/2014/main" id="{00000000-0008-0000-0400-0000C8050000}"/>
                </a:ext>
              </a:extLst>
            </xdr:cNvPr>
            <xdr:cNvSpPr>
              <a:spLocks noChangeShapeType="1"/>
            </xdr:cNvSpPr>
          </xdr:nvSpPr>
          <xdr:spPr bwMode="auto">
            <a:xfrm>
              <a:off x="595" y="10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81" name="Line 450">
              <a:extLst>
                <a:ext uri="{FF2B5EF4-FFF2-40B4-BE49-F238E27FC236}">
                  <a16:creationId xmlns:a16="http://schemas.microsoft.com/office/drawing/2014/main" id="{00000000-0008-0000-0400-0000C9050000}"/>
                </a:ext>
              </a:extLst>
            </xdr:cNvPr>
            <xdr:cNvSpPr>
              <a:spLocks noChangeShapeType="1"/>
            </xdr:cNvSpPr>
          </xdr:nvSpPr>
          <xdr:spPr bwMode="auto">
            <a:xfrm>
              <a:off x="215" y="432"/>
              <a:ext cx="3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82" name="Line 451">
              <a:extLst>
                <a:ext uri="{FF2B5EF4-FFF2-40B4-BE49-F238E27FC236}">
                  <a16:creationId xmlns:a16="http://schemas.microsoft.com/office/drawing/2014/main" id="{00000000-0008-0000-0400-0000CA050000}"/>
                </a:ext>
              </a:extLst>
            </xdr:cNvPr>
            <xdr:cNvSpPr>
              <a:spLocks noChangeShapeType="1"/>
            </xdr:cNvSpPr>
          </xdr:nvSpPr>
          <xdr:spPr bwMode="auto">
            <a:xfrm>
              <a:off x="215" y="431"/>
              <a:ext cx="3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83" name="Line 452">
              <a:extLst>
                <a:ext uri="{FF2B5EF4-FFF2-40B4-BE49-F238E27FC236}">
                  <a16:creationId xmlns:a16="http://schemas.microsoft.com/office/drawing/2014/main" id="{00000000-0008-0000-0400-0000CB050000}"/>
                </a:ext>
              </a:extLst>
            </xdr:cNvPr>
            <xdr:cNvSpPr>
              <a:spLocks noChangeShapeType="1"/>
            </xdr:cNvSpPr>
          </xdr:nvSpPr>
          <xdr:spPr bwMode="auto">
            <a:xfrm>
              <a:off x="215" y="431"/>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84" name="Line 453">
              <a:extLst>
                <a:ext uri="{FF2B5EF4-FFF2-40B4-BE49-F238E27FC236}">
                  <a16:creationId xmlns:a16="http://schemas.microsoft.com/office/drawing/2014/main" id="{00000000-0008-0000-0400-0000CC050000}"/>
                </a:ext>
              </a:extLst>
            </xdr:cNvPr>
            <xdr:cNvSpPr>
              <a:spLocks noChangeShapeType="1"/>
            </xdr:cNvSpPr>
          </xdr:nvSpPr>
          <xdr:spPr bwMode="auto">
            <a:xfrm flipV="1">
              <a:off x="248" y="431"/>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86" name="Line 455">
              <a:extLst>
                <a:ext uri="{FF2B5EF4-FFF2-40B4-BE49-F238E27FC236}">
                  <a16:creationId xmlns:a16="http://schemas.microsoft.com/office/drawing/2014/main" id="{00000000-0008-0000-0400-0000CE050000}"/>
                </a:ext>
              </a:extLst>
            </xdr:cNvPr>
            <xdr:cNvSpPr>
              <a:spLocks noChangeShapeType="1"/>
            </xdr:cNvSpPr>
          </xdr:nvSpPr>
          <xdr:spPr bwMode="auto">
            <a:xfrm>
              <a:off x="251" y="432"/>
              <a:ext cx="300" cy="0"/>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sp macro="" textlink="">
          <xdr:nvSpPr>
            <xdr:cNvPr id="1488" name="Line 468">
              <a:extLst>
                <a:ext uri="{FF2B5EF4-FFF2-40B4-BE49-F238E27FC236}">
                  <a16:creationId xmlns:a16="http://schemas.microsoft.com/office/drawing/2014/main" id="{00000000-0008-0000-0400-0000D0050000}"/>
                </a:ext>
              </a:extLst>
            </xdr:cNvPr>
            <xdr:cNvSpPr>
              <a:spLocks noChangeShapeType="1"/>
            </xdr:cNvSpPr>
          </xdr:nvSpPr>
          <xdr:spPr bwMode="auto">
            <a:xfrm>
              <a:off x="248" y="43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89" name="Line 469">
              <a:extLst>
                <a:ext uri="{FF2B5EF4-FFF2-40B4-BE49-F238E27FC236}">
                  <a16:creationId xmlns:a16="http://schemas.microsoft.com/office/drawing/2014/main" id="{00000000-0008-0000-0400-0000D1050000}"/>
                </a:ext>
              </a:extLst>
            </xdr:cNvPr>
            <xdr:cNvSpPr>
              <a:spLocks noChangeShapeType="1"/>
            </xdr:cNvSpPr>
          </xdr:nvSpPr>
          <xdr:spPr bwMode="auto">
            <a:xfrm>
              <a:off x="517" y="56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90" name="Line 470">
              <a:extLst>
                <a:ext uri="{FF2B5EF4-FFF2-40B4-BE49-F238E27FC236}">
                  <a16:creationId xmlns:a16="http://schemas.microsoft.com/office/drawing/2014/main" id="{00000000-0008-0000-0400-0000D2050000}"/>
                </a:ext>
              </a:extLst>
            </xdr:cNvPr>
            <xdr:cNvSpPr>
              <a:spLocks noChangeShapeType="1"/>
            </xdr:cNvSpPr>
          </xdr:nvSpPr>
          <xdr:spPr bwMode="auto">
            <a:xfrm>
              <a:off x="544" y="56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92" name="Line 472">
              <a:extLst>
                <a:ext uri="{FF2B5EF4-FFF2-40B4-BE49-F238E27FC236}">
                  <a16:creationId xmlns:a16="http://schemas.microsoft.com/office/drawing/2014/main" id="{00000000-0008-0000-0400-0000D4050000}"/>
                </a:ext>
              </a:extLst>
            </xdr:cNvPr>
            <xdr:cNvSpPr>
              <a:spLocks noChangeShapeType="1"/>
            </xdr:cNvSpPr>
          </xdr:nvSpPr>
          <xdr:spPr bwMode="auto">
            <a:xfrm>
              <a:off x="502" y="145"/>
              <a:ext cx="132" cy="0"/>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sp macro="" textlink="">
          <xdr:nvSpPr>
            <xdr:cNvPr id="1493" name="Line 478">
              <a:extLst>
                <a:ext uri="{FF2B5EF4-FFF2-40B4-BE49-F238E27FC236}">
                  <a16:creationId xmlns:a16="http://schemas.microsoft.com/office/drawing/2014/main" id="{00000000-0008-0000-0400-0000D5050000}"/>
                </a:ext>
              </a:extLst>
            </xdr:cNvPr>
            <xdr:cNvSpPr>
              <a:spLocks noChangeShapeType="1"/>
            </xdr:cNvSpPr>
          </xdr:nvSpPr>
          <xdr:spPr bwMode="auto">
            <a:xfrm>
              <a:off x="578" y="33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94" name="Freeform 479">
              <a:extLst>
                <a:ext uri="{FF2B5EF4-FFF2-40B4-BE49-F238E27FC236}">
                  <a16:creationId xmlns:a16="http://schemas.microsoft.com/office/drawing/2014/main" id="{00000000-0008-0000-0400-0000D6050000}"/>
                </a:ext>
              </a:extLst>
            </xdr:cNvPr>
            <xdr:cNvSpPr>
              <a:spLocks/>
            </xdr:cNvSpPr>
          </xdr:nvSpPr>
          <xdr:spPr bwMode="auto">
            <a:xfrm>
              <a:off x="578" y="331"/>
              <a:ext cx="0" cy="0"/>
            </a:xfrm>
            <a:custGeom>
              <a:avLst/>
              <a:gdLst/>
              <a:ahLst/>
              <a:cxnLst>
                <a:cxn ang="0">
                  <a:pos x="0" y="0"/>
                </a:cxn>
                <a:cxn ang="0">
                  <a:pos x="0" y="0"/>
                </a:cxn>
                <a:cxn ang="0">
                  <a:pos x="0" y="0"/>
                </a:cxn>
                <a:cxn ang="0">
                  <a:pos x="0" y="0"/>
                </a:cxn>
              </a:cxnLst>
              <a:rect l="0" t="0" r="r" b="b"/>
              <a:pathLst>
                <a:path>
                  <a:moveTo>
                    <a:pt x="0" y="0"/>
                  </a:moveTo>
                  <a:lnTo>
                    <a:pt x="0"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95" name="Freeform 480">
              <a:extLst>
                <a:ext uri="{FF2B5EF4-FFF2-40B4-BE49-F238E27FC236}">
                  <a16:creationId xmlns:a16="http://schemas.microsoft.com/office/drawing/2014/main" id="{00000000-0008-0000-0400-0000D7050000}"/>
                </a:ext>
              </a:extLst>
            </xdr:cNvPr>
            <xdr:cNvSpPr>
              <a:spLocks/>
            </xdr:cNvSpPr>
          </xdr:nvSpPr>
          <xdr:spPr bwMode="auto">
            <a:xfrm>
              <a:off x="578" y="331"/>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96" name="Line 481">
              <a:extLst>
                <a:ext uri="{FF2B5EF4-FFF2-40B4-BE49-F238E27FC236}">
                  <a16:creationId xmlns:a16="http://schemas.microsoft.com/office/drawing/2014/main" id="{00000000-0008-0000-0400-0000D8050000}"/>
                </a:ext>
              </a:extLst>
            </xdr:cNvPr>
            <xdr:cNvSpPr>
              <a:spLocks noChangeShapeType="1"/>
            </xdr:cNvSpPr>
          </xdr:nvSpPr>
          <xdr:spPr bwMode="auto">
            <a:xfrm>
              <a:off x="578" y="33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97" name="Line 482">
              <a:extLst>
                <a:ext uri="{FF2B5EF4-FFF2-40B4-BE49-F238E27FC236}">
                  <a16:creationId xmlns:a16="http://schemas.microsoft.com/office/drawing/2014/main" id="{00000000-0008-0000-0400-0000D9050000}"/>
                </a:ext>
              </a:extLst>
            </xdr:cNvPr>
            <xdr:cNvSpPr>
              <a:spLocks noChangeShapeType="1"/>
            </xdr:cNvSpPr>
          </xdr:nvSpPr>
          <xdr:spPr bwMode="auto">
            <a:xfrm>
              <a:off x="578" y="33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98" name="Line 483">
              <a:extLst>
                <a:ext uri="{FF2B5EF4-FFF2-40B4-BE49-F238E27FC236}">
                  <a16:creationId xmlns:a16="http://schemas.microsoft.com/office/drawing/2014/main" id="{00000000-0008-0000-0400-0000DA050000}"/>
                </a:ext>
              </a:extLst>
            </xdr:cNvPr>
            <xdr:cNvSpPr>
              <a:spLocks noChangeShapeType="1"/>
            </xdr:cNvSpPr>
          </xdr:nvSpPr>
          <xdr:spPr bwMode="auto">
            <a:xfrm>
              <a:off x="578" y="33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499" name="Freeform 484">
              <a:extLst>
                <a:ext uri="{FF2B5EF4-FFF2-40B4-BE49-F238E27FC236}">
                  <a16:creationId xmlns:a16="http://schemas.microsoft.com/office/drawing/2014/main" id="{00000000-0008-0000-0400-0000DB050000}"/>
                </a:ext>
              </a:extLst>
            </xdr:cNvPr>
            <xdr:cNvSpPr>
              <a:spLocks/>
            </xdr:cNvSpPr>
          </xdr:nvSpPr>
          <xdr:spPr bwMode="auto">
            <a:xfrm>
              <a:off x="578" y="331"/>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00" name="Line 485">
              <a:extLst>
                <a:ext uri="{FF2B5EF4-FFF2-40B4-BE49-F238E27FC236}">
                  <a16:creationId xmlns:a16="http://schemas.microsoft.com/office/drawing/2014/main" id="{00000000-0008-0000-0400-0000DC050000}"/>
                </a:ext>
              </a:extLst>
            </xdr:cNvPr>
            <xdr:cNvSpPr>
              <a:spLocks noChangeShapeType="1"/>
            </xdr:cNvSpPr>
          </xdr:nvSpPr>
          <xdr:spPr bwMode="auto">
            <a:xfrm>
              <a:off x="573" y="56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1" name="Line 486">
              <a:extLst>
                <a:ext uri="{FF2B5EF4-FFF2-40B4-BE49-F238E27FC236}">
                  <a16:creationId xmlns:a16="http://schemas.microsoft.com/office/drawing/2014/main" id="{00000000-0008-0000-0400-0000DD050000}"/>
                </a:ext>
              </a:extLst>
            </xdr:cNvPr>
            <xdr:cNvSpPr>
              <a:spLocks noChangeShapeType="1"/>
            </xdr:cNvSpPr>
          </xdr:nvSpPr>
          <xdr:spPr bwMode="auto">
            <a:xfrm>
              <a:off x="499" y="14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2" name="Line 487">
              <a:extLst>
                <a:ext uri="{FF2B5EF4-FFF2-40B4-BE49-F238E27FC236}">
                  <a16:creationId xmlns:a16="http://schemas.microsoft.com/office/drawing/2014/main" id="{00000000-0008-0000-0400-0000DE050000}"/>
                </a:ext>
              </a:extLst>
            </xdr:cNvPr>
            <xdr:cNvSpPr>
              <a:spLocks noChangeShapeType="1"/>
            </xdr:cNvSpPr>
          </xdr:nvSpPr>
          <xdr:spPr bwMode="auto">
            <a:xfrm>
              <a:off x="579" y="14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3" name="Line 488">
              <a:extLst>
                <a:ext uri="{FF2B5EF4-FFF2-40B4-BE49-F238E27FC236}">
                  <a16:creationId xmlns:a16="http://schemas.microsoft.com/office/drawing/2014/main" id="{00000000-0008-0000-0400-0000DF050000}"/>
                </a:ext>
              </a:extLst>
            </xdr:cNvPr>
            <xdr:cNvSpPr>
              <a:spLocks noChangeShapeType="1"/>
            </xdr:cNvSpPr>
          </xdr:nvSpPr>
          <xdr:spPr bwMode="auto">
            <a:xfrm flipH="1">
              <a:off x="71" y="432"/>
              <a:ext cx="140" cy="0"/>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sp macro="" textlink="">
          <xdr:nvSpPr>
            <xdr:cNvPr id="1504" name="Line 495">
              <a:extLst>
                <a:ext uri="{FF2B5EF4-FFF2-40B4-BE49-F238E27FC236}">
                  <a16:creationId xmlns:a16="http://schemas.microsoft.com/office/drawing/2014/main" id="{00000000-0008-0000-0400-0000E0050000}"/>
                </a:ext>
              </a:extLst>
            </xdr:cNvPr>
            <xdr:cNvSpPr>
              <a:spLocks noChangeShapeType="1"/>
            </xdr:cNvSpPr>
          </xdr:nvSpPr>
          <xdr:spPr bwMode="auto">
            <a:xfrm>
              <a:off x="126" y="3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5" name="Line 496">
              <a:extLst>
                <a:ext uri="{FF2B5EF4-FFF2-40B4-BE49-F238E27FC236}">
                  <a16:creationId xmlns:a16="http://schemas.microsoft.com/office/drawing/2014/main" id="{00000000-0008-0000-0400-0000E1050000}"/>
                </a:ext>
              </a:extLst>
            </xdr:cNvPr>
            <xdr:cNvSpPr>
              <a:spLocks noChangeShapeType="1"/>
            </xdr:cNvSpPr>
          </xdr:nvSpPr>
          <xdr:spPr bwMode="auto">
            <a:xfrm>
              <a:off x="126" y="3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6" name="Freeform 497">
              <a:extLst>
                <a:ext uri="{FF2B5EF4-FFF2-40B4-BE49-F238E27FC236}">
                  <a16:creationId xmlns:a16="http://schemas.microsoft.com/office/drawing/2014/main" id="{00000000-0008-0000-0400-0000E2050000}"/>
                </a:ext>
              </a:extLst>
            </xdr:cNvPr>
            <xdr:cNvSpPr>
              <a:spLocks/>
            </xdr:cNvSpPr>
          </xdr:nvSpPr>
          <xdr:spPr bwMode="auto">
            <a:xfrm>
              <a:off x="126" y="356"/>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07" name="Line 499">
              <a:extLst>
                <a:ext uri="{FF2B5EF4-FFF2-40B4-BE49-F238E27FC236}">
                  <a16:creationId xmlns:a16="http://schemas.microsoft.com/office/drawing/2014/main" id="{00000000-0008-0000-0400-0000E3050000}"/>
                </a:ext>
              </a:extLst>
            </xdr:cNvPr>
            <xdr:cNvSpPr>
              <a:spLocks noChangeShapeType="1"/>
            </xdr:cNvSpPr>
          </xdr:nvSpPr>
          <xdr:spPr bwMode="auto">
            <a:xfrm>
              <a:off x="126" y="3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8" name="Line 500">
              <a:extLst>
                <a:ext uri="{FF2B5EF4-FFF2-40B4-BE49-F238E27FC236}">
                  <a16:creationId xmlns:a16="http://schemas.microsoft.com/office/drawing/2014/main" id="{00000000-0008-0000-0400-0000E4050000}"/>
                </a:ext>
              </a:extLst>
            </xdr:cNvPr>
            <xdr:cNvSpPr>
              <a:spLocks noChangeShapeType="1"/>
            </xdr:cNvSpPr>
          </xdr:nvSpPr>
          <xdr:spPr bwMode="auto">
            <a:xfrm>
              <a:off x="126" y="3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09" name="Freeform 501">
              <a:extLst>
                <a:ext uri="{FF2B5EF4-FFF2-40B4-BE49-F238E27FC236}">
                  <a16:creationId xmlns:a16="http://schemas.microsoft.com/office/drawing/2014/main" id="{00000000-0008-0000-0400-0000E5050000}"/>
                </a:ext>
              </a:extLst>
            </xdr:cNvPr>
            <xdr:cNvSpPr>
              <a:spLocks/>
            </xdr:cNvSpPr>
          </xdr:nvSpPr>
          <xdr:spPr bwMode="auto">
            <a:xfrm>
              <a:off x="126" y="356"/>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10" name="Line 502">
              <a:extLst>
                <a:ext uri="{FF2B5EF4-FFF2-40B4-BE49-F238E27FC236}">
                  <a16:creationId xmlns:a16="http://schemas.microsoft.com/office/drawing/2014/main" id="{00000000-0008-0000-0400-0000E6050000}"/>
                </a:ext>
              </a:extLst>
            </xdr:cNvPr>
            <xdr:cNvSpPr>
              <a:spLocks noChangeShapeType="1"/>
            </xdr:cNvSpPr>
          </xdr:nvSpPr>
          <xdr:spPr bwMode="auto">
            <a:xfrm>
              <a:off x="215" y="43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1" name="Line 503">
              <a:extLst>
                <a:ext uri="{FF2B5EF4-FFF2-40B4-BE49-F238E27FC236}">
                  <a16:creationId xmlns:a16="http://schemas.microsoft.com/office/drawing/2014/main" id="{00000000-0008-0000-0400-0000E7050000}"/>
                </a:ext>
              </a:extLst>
            </xdr:cNvPr>
            <xdr:cNvSpPr>
              <a:spLocks noChangeShapeType="1"/>
            </xdr:cNvSpPr>
          </xdr:nvSpPr>
          <xdr:spPr bwMode="auto">
            <a:xfrm>
              <a:off x="187" y="2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2" name="Line 504">
              <a:extLst>
                <a:ext uri="{FF2B5EF4-FFF2-40B4-BE49-F238E27FC236}">
                  <a16:creationId xmlns:a16="http://schemas.microsoft.com/office/drawing/2014/main" id="{00000000-0008-0000-0400-0000E8050000}"/>
                </a:ext>
              </a:extLst>
            </xdr:cNvPr>
            <xdr:cNvSpPr>
              <a:spLocks noChangeShapeType="1"/>
            </xdr:cNvSpPr>
          </xdr:nvSpPr>
          <xdr:spPr bwMode="auto">
            <a:xfrm>
              <a:off x="127" y="2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3" name="Line 506">
              <a:extLst>
                <a:ext uri="{FF2B5EF4-FFF2-40B4-BE49-F238E27FC236}">
                  <a16:creationId xmlns:a16="http://schemas.microsoft.com/office/drawing/2014/main" id="{00000000-0008-0000-0400-0000E9050000}"/>
                </a:ext>
              </a:extLst>
            </xdr:cNvPr>
            <xdr:cNvSpPr>
              <a:spLocks noChangeShapeType="1"/>
            </xdr:cNvSpPr>
          </xdr:nvSpPr>
          <xdr:spPr bwMode="auto">
            <a:xfrm flipH="1">
              <a:off x="150" y="396"/>
              <a:ext cx="33" cy="0"/>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sp macro="" textlink="">
          <xdr:nvSpPr>
            <xdr:cNvPr id="1514" name="Line 512">
              <a:extLst>
                <a:ext uri="{FF2B5EF4-FFF2-40B4-BE49-F238E27FC236}">
                  <a16:creationId xmlns:a16="http://schemas.microsoft.com/office/drawing/2014/main" id="{00000000-0008-0000-0400-0000EA050000}"/>
                </a:ext>
              </a:extLst>
            </xdr:cNvPr>
            <xdr:cNvSpPr>
              <a:spLocks noChangeShapeType="1"/>
            </xdr:cNvSpPr>
          </xdr:nvSpPr>
          <xdr:spPr bwMode="auto">
            <a:xfrm>
              <a:off x="156" y="41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5" name="Line 513">
              <a:extLst>
                <a:ext uri="{FF2B5EF4-FFF2-40B4-BE49-F238E27FC236}">
                  <a16:creationId xmlns:a16="http://schemas.microsoft.com/office/drawing/2014/main" id="{00000000-0008-0000-0400-0000EB050000}"/>
                </a:ext>
              </a:extLst>
            </xdr:cNvPr>
            <xdr:cNvSpPr>
              <a:spLocks noChangeShapeType="1"/>
            </xdr:cNvSpPr>
          </xdr:nvSpPr>
          <xdr:spPr bwMode="auto">
            <a:xfrm>
              <a:off x="156" y="41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6" name="Line 514">
              <a:extLst>
                <a:ext uri="{FF2B5EF4-FFF2-40B4-BE49-F238E27FC236}">
                  <a16:creationId xmlns:a16="http://schemas.microsoft.com/office/drawing/2014/main" id="{00000000-0008-0000-0400-0000EC050000}"/>
                </a:ext>
              </a:extLst>
            </xdr:cNvPr>
            <xdr:cNvSpPr>
              <a:spLocks noChangeShapeType="1"/>
            </xdr:cNvSpPr>
          </xdr:nvSpPr>
          <xdr:spPr bwMode="auto">
            <a:xfrm>
              <a:off x="156" y="41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7" name="Line 516">
              <a:extLst>
                <a:ext uri="{FF2B5EF4-FFF2-40B4-BE49-F238E27FC236}">
                  <a16:creationId xmlns:a16="http://schemas.microsoft.com/office/drawing/2014/main" id="{00000000-0008-0000-0400-0000ED050000}"/>
                </a:ext>
              </a:extLst>
            </xdr:cNvPr>
            <xdr:cNvSpPr>
              <a:spLocks noChangeShapeType="1"/>
            </xdr:cNvSpPr>
          </xdr:nvSpPr>
          <xdr:spPr bwMode="auto">
            <a:xfrm>
              <a:off x="156" y="41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8" name="Line 517">
              <a:extLst>
                <a:ext uri="{FF2B5EF4-FFF2-40B4-BE49-F238E27FC236}">
                  <a16:creationId xmlns:a16="http://schemas.microsoft.com/office/drawing/2014/main" id="{00000000-0008-0000-0400-0000EE050000}"/>
                </a:ext>
              </a:extLst>
            </xdr:cNvPr>
            <xdr:cNvSpPr>
              <a:spLocks noChangeShapeType="1"/>
            </xdr:cNvSpPr>
          </xdr:nvSpPr>
          <xdr:spPr bwMode="auto">
            <a:xfrm>
              <a:off x="156" y="41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9" name="Line 518">
              <a:extLst>
                <a:ext uri="{FF2B5EF4-FFF2-40B4-BE49-F238E27FC236}">
                  <a16:creationId xmlns:a16="http://schemas.microsoft.com/office/drawing/2014/main" id="{00000000-0008-0000-0400-0000EF050000}"/>
                </a:ext>
              </a:extLst>
            </xdr:cNvPr>
            <xdr:cNvSpPr>
              <a:spLocks noChangeShapeType="1"/>
            </xdr:cNvSpPr>
          </xdr:nvSpPr>
          <xdr:spPr bwMode="auto">
            <a:xfrm>
              <a:off x="214" y="43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0" name="Line 519">
              <a:extLst>
                <a:ext uri="{FF2B5EF4-FFF2-40B4-BE49-F238E27FC236}">
                  <a16:creationId xmlns:a16="http://schemas.microsoft.com/office/drawing/2014/main" id="{00000000-0008-0000-0400-0000F0050000}"/>
                </a:ext>
              </a:extLst>
            </xdr:cNvPr>
            <xdr:cNvSpPr>
              <a:spLocks noChangeShapeType="1"/>
            </xdr:cNvSpPr>
          </xdr:nvSpPr>
          <xdr:spPr bwMode="auto">
            <a:xfrm>
              <a:off x="187" y="3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1" name="Line 520">
              <a:extLst>
                <a:ext uri="{FF2B5EF4-FFF2-40B4-BE49-F238E27FC236}">
                  <a16:creationId xmlns:a16="http://schemas.microsoft.com/office/drawing/2014/main" id="{00000000-0008-0000-0400-0000F1050000}"/>
                </a:ext>
              </a:extLst>
            </xdr:cNvPr>
            <xdr:cNvSpPr>
              <a:spLocks noChangeShapeType="1"/>
            </xdr:cNvSpPr>
          </xdr:nvSpPr>
          <xdr:spPr bwMode="auto">
            <a:xfrm>
              <a:off x="157" y="3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2" name="Line 521">
              <a:extLst>
                <a:ext uri="{FF2B5EF4-FFF2-40B4-BE49-F238E27FC236}">
                  <a16:creationId xmlns:a16="http://schemas.microsoft.com/office/drawing/2014/main" id="{00000000-0008-0000-0400-0000F2050000}"/>
                </a:ext>
              </a:extLst>
            </xdr:cNvPr>
            <xdr:cNvSpPr>
              <a:spLocks noChangeShapeType="1"/>
            </xdr:cNvSpPr>
          </xdr:nvSpPr>
          <xdr:spPr bwMode="auto">
            <a:xfrm>
              <a:off x="231" y="435"/>
              <a:ext cx="0" cy="117"/>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sp macro="" textlink="">
          <xdr:nvSpPr>
            <xdr:cNvPr id="1523" name="Line 522">
              <a:extLst>
                <a:ext uri="{FF2B5EF4-FFF2-40B4-BE49-F238E27FC236}">
                  <a16:creationId xmlns:a16="http://schemas.microsoft.com/office/drawing/2014/main" id="{00000000-0008-0000-0400-0000F3050000}"/>
                </a:ext>
              </a:extLst>
            </xdr:cNvPr>
            <xdr:cNvSpPr>
              <a:spLocks noChangeShapeType="1"/>
            </xdr:cNvSpPr>
          </xdr:nvSpPr>
          <xdr:spPr bwMode="auto">
            <a:xfrm>
              <a:off x="187" y="402"/>
              <a:ext cx="0" cy="95"/>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sp macro="" textlink="">
          <xdr:nvSpPr>
            <xdr:cNvPr id="1524" name="Line 528">
              <a:extLst>
                <a:ext uri="{FF2B5EF4-FFF2-40B4-BE49-F238E27FC236}">
                  <a16:creationId xmlns:a16="http://schemas.microsoft.com/office/drawing/2014/main" id="{00000000-0008-0000-0400-0000F4050000}"/>
                </a:ext>
              </a:extLst>
            </xdr:cNvPr>
            <xdr:cNvSpPr>
              <a:spLocks noChangeShapeType="1"/>
            </xdr:cNvSpPr>
          </xdr:nvSpPr>
          <xdr:spPr bwMode="auto">
            <a:xfrm>
              <a:off x="209" y="490"/>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5" name="Freeform 529">
              <a:extLst>
                <a:ext uri="{FF2B5EF4-FFF2-40B4-BE49-F238E27FC236}">
                  <a16:creationId xmlns:a16="http://schemas.microsoft.com/office/drawing/2014/main" id="{00000000-0008-0000-0400-0000F5050000}"/>
                </a:ext>
              </a:extLst>
            </xdr:cNvPr>
            <xdr:cNvSpPr>
              <a:spLocks/>
            </xdr:cNvSpPr>
          </xdr:nvSpPr>
          <xdr:spPr bwMode="auto">
            <a:xfrm>
              <a:off x="209" y="490"/>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26" name="Line 530">
              <a:extLst>
                <a:ext uri="{FF2B5EF4-FFF2-40B4-BE49-F238E27FC236}">
                  <a16:creationId xmlns:a16="http://schemas.microsoft.com/office/drawing/2014/main" id="{00000000-0008-0000-0400-0000F6050000}"/>
                </a:ext>
              </a:extLst>
            </xdr:cNvPr>
            <xdr:cNvSpPr>
              <a:spLocks noChangeShapeType="1"/>
            </xdr:cNvSpPr>
          </xdr:nvSpPr>
          <xdr:spPr bwMode="auto">
            <a:xfrm>
              <a:off x="231" y="43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7" name="Line 531">
              <a:extLst>
                <a:ext uri="{FF2B5EF4-FFF2-40B4-BE49-F238E27FC236}">
                  <a16:creationId xmlns:a16="http://schemas.microsoft.com/office/drawing/2014/main" id="{00000000-0008-0000-0400-0000F7050000}"/>
                </a:ext>
              </a:extLst>
            </xdr:cNvPr>
            <xdr:cNvSpPr>
              <a:spLocks noChangeShapeType="1"/>
            </xdr:cNvSpPr>
          </xdr:nvSpPr>
          <xdr:spPr bwMode="auto">
            <a:xfrm>
              <a:off x="187" y="3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8" name="Line 532">
              <a:extLst>
                <a:ext uri="{FF2B5EF4-FFF2-40B4-BE49-F238E27FC236}">
                  <a16:creationId xmlns:a16="http://schemas.microsoft.com/office/drawing/2014/main" id="{00000000-0008-0000-0400-0000F8050000}"/>
                </a:ext>
              </a:extLst>
            </xdr:cNvPr>
            <xdr:cNvSpPr>
              <a:spLocks noChangeShapeType="1"/>
            </xdr:cNvSpPr>
          </xdr:nvSpPr>
          <xdr:spPr bwMode="auto">
            <a:xfrm>
              <a:off x="187" y="49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29" name="Line 533">
              <a:extLst>
                <a:ext uri="{FF2B5EF4-FFF2-40B4-BE49-F238E27FC236}">
                  <a16:creationId xmlns:a16="http://schemas.microsoft.com/office/drawing/2014/main" id="{00000000-0008-0000-0400-0000F9050000}"/>
                </a:ext>
              </a:extLst>
            </xdr:cNvPr>
            <xdr:cNvSpPr>
              <a:spLocks noChangeShapeType="1"/>
            </xdr:cNvSpPr>
          </xdr:nvSpPr>
          <xdr:spPr bwMode="auto">
            <a:xfrm>
              <a:off x="498" y="131"/>
              <a:ext cx="0" cy="1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30" name="Line 535">
              <a:extLst>
                <a:ext uri="{FF2B5EF4-FFF2-40B4-BE49-F238E27FC236}">
                  <a16:creationId xmlns:a16="http://schemas.microsoft.com/office/drawing/2014/main" id="{00000000-0008-0000-0400-0000FA050000}"/>
                </a:ext>
              </a:extLst>
            </xdr:cNvPr>
            <xdr:cNvSpPr>
              <a:spLocks noChangeShapeType="1"/>
            </xdr:cNvSpPr>
          </xdr:nvSpPr>
          <xdr:spPr bwMode="auto">
            <a:xfrm>
              <a:off x="498" y="152"/>
              <a:ext cx="0" cy="358"/>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sp macro="" textlink="">
          <xdr:nvSpPr>
            <xdr:cNvPr id="1531" name="Line 541">
              <a:extLst>
                <a:ext uri="{FF2B5EF4-FFF2-40B4-BE49-F238E27FC236}">
                  <a16:creationId xmlns:a16="http://schemas.microsoft.com/office/drawing/2014/main" id="{00000000-0008-0000-0400-0000FB050000}"/>
                </a:ext>
              </a:extLst>
            </xdr:cNvPr>
            <xdr:cNvSpPr>
              <a:spLocks noChangeShapeType="1"/>
            </xdr:cNvSpPr>
          </xdr:nvSpPr>
          <xdr:spPr bwMode="auto">
            <a:xfrm>
              <a:off x="357" y="50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32" name="Line 542">
              <a:extLst>
                <a:ext uri="{FF2B5EF4-FFF2-40B4-BE49-F238E27FC236}">
                  <a16:creationId xmlns:a16="http://schemas.microsoft.com/office/drawing/2014/main" id="{00000000-0008-0000-0400-0000FC050000}"/>
                </a:ext>
              </a:extLst>
            </xdr:cNvPr>
            <xdr:cNvSpPr>
              <a:spLocks noChangeShapeType="1"/>
            </xdr:cNvSpPr>
          </xdr:nvSpPr>
          <xdr:spPr bwMode="auto">
            <a:xfrm>
              <a:off x="357" y="50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33" name="Line 543">
              <a:extLst>
                <a:ext uri="{FF2B5EF4-FFF2-40B4-BE49-F238E27FC236}">
                  <a16:creationId xmlns:a16="http://schemas.microsoft.com/office/drawing/2014/main" id="{00000000-0008-0000-0400-0000FD050000}"/>
                </a:ext>
              </a:extLst>
            </xdr:cNvPr>
            <xdr:cNvSpPr>
              <a:spLocks noChangeShapeType="1"/>
            </xdr:cNvSpPr>
          </xdr:nvSpPr>
          <xdr:spPr bwMode="auto">
            <a:xfrm>
              <a:off x="357" y="50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34" name="Freeform 544">
              <a:extLst>
                <a:ext uri="{FF2B5EF4-FFF2-40B4-BE49-F238E27FC236}">
                  <a16:creationId xmlns:a16="http://schemas.microsoft.com/office/drawing/2014/main" id="{00000000-0008-0000-0400-0000FE050000}"/>
                </a:ext>
              </a:extLst>
            </xdr:cNvPr>
            <xdr:cNvSpPr>
              <a:spLocks/>
            </xdr:cNvSpPr>
          </xdr:nvSpPr>
          <xdr:spPr bwMode="auto">
            <a:xfrm>
              <a:off x="357" y="504"/>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35" name="Line 545">
              <a:extLst>
                <a:ext uri="{FF2B5EF4-FFF2-40B4-BE49-F238E27FC236}">
                  <a16:creationId xmlns:a16="http://schemas.microsoft.com/office/drawing/2014/main" id="{00000000-0008-0000-0400-0000FF050000}"/>
                </a:ext>
              </a:extLst>
            </xdr:cNvPr>
            <xdr:cNvSpPr>
              <a:spLocks noChangeShapeType="1"/>
            </xdr:cNvSpPr>
          </xdr:nvSpPr>
          <xdr:spPr bwMode="auto">
            <a:xfrm>
              <a:off x="357" y="50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36" name="Line 546">
              <a:extLst>
                <a:ext uri="{FF2B5EF4-FFF2-40B4-BE49-F238E27FC236}">
                  <a16:creationId xmlns:a16="http://schemas.microsoft.com/office/drawing/2014/main" id="{00000000-0008-0000-0400-000000060000}"/>
                </a:ext>
              </a:extLst>
            </xdr:cNvPr>
            <xdr:cNvSpPr>
              <a:spLocks noChangeShapeType="1"/>
            </xdr:cNvSpPr>
          </xdr:nvSpPr>
          <xdr:spPr bwMode="auto">
            <a:xfrm>
              <a:off x="357" y="50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37" name="Line 547">
              <a:extLst>
                <a:ext uri="{FF2B5EF4-FFF2-40B4-BE49-F238E27FC236}">
                  <a16:creationId xmlns:a16="http://schemas.microsoft.com/office/drawing/2014/main" id="{00000000-0008-0000-0400-000001060000}"/>
                </a:ext>
              </a:extLst>
            </xdr:cNvPr>
            <xdr:cNvSpPr>
              <a:spLocks noChangeShapeType="1"/>
            </xdr:cNvSpPr>
          </xdr:nvSpPr>
          <xdr:spPr bwMode="auto">
            <a:xfrm>
              <a:off x="357" y="50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38" name="Line 548">
              <a:extLst>
                <a:ext uri="{FF2B5EF4-FFF2-40B4-BE49-F238E27FC236}">
                  <a16:creationId xmlns:a16="http://schemas.microsoft.com/office/drawing/2014/main" id="{00000000-0008-0000-0400-000002060000}"/>
                </a:ext>
              </a:extLst>
            </xdr:cNvPr>
            <xdr:cNvSpPr>
              <a:spLocks noChangeShapeType="1"/>
            </xdr:cNvSpPr>
          </xdr:nvSpPr>
          <xdr:spPr bwMode="auto">
            <a:xfrm>
              <a:off x="357" y="50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39" name="Line 549">
              <a:extLst>
                <a:ext uri="{FF2B5EF4-FFF2-40B4-BE49-F238E27FC236}">
                  <a16:creationId xmlns:a16="http://schemas.microsoft.com/office/drawing/2014/main" id="{00000000-0008-0000-0400-000003060000}"/>
                </a:ext>
              </a:extLst>
            </xdr:cNvPr>
            <xdr:cNvSpPr>
              <a:spLocks noChangeShapeType="1"/>
            </xdr:cNvSpPr>
          </xdr:nvSpPr>
          <xdr:spPr bwMode="auto">
            <a:xfrm>
              <a:off x="231" y="46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0" name="Line 550">
              <a:extLst>
                <a:ext uri="{FF2B5EF4-FFF2-40B4-BE49-F238E27FC236}">
                  <a16:creationId xmlns:a16="http://schemas.microsoft.com/office/drawing/2014/main" id="{00000000-0008-0000-0400-000004060000}"/>
                </a:ext>
              </a:extLst>
            </xdr:cNvPr>
            <xdr:cNvSpPr>
              <a:spLocks noChangeShapeType="1"/>
            </xdr:cNvSpPr>
          </xdr:nvSpPr>
          <xdr:spPr bwMode="auto">
            <a:xfrm>
              <a:off x="498" y="14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1" name="Line 551">
              <a:extLst>
                <a:ext uri="{FF2B5EF4-FFF2-40B4-BE49-F238E27FC236}">
                  <a16:creationId xmlns:a16="http://schemas.microsoft.com/office/drawing/2014/main" id="{00000000-0008-0000-0400-000005060000}"/>
                </a:ext>
              </a:extLst>
            </xdr:cNvPr>
            <xdr:cNvSpPr>
              <a:spLocks noChangeShapeType="1"/>
            </xdr:cNvSpPr>
          </xdr:nvSpPr>
          <xdr:spPr bwMode="auto">
            <a:xfrm>
              <a:off x="498" y="50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2" name="Line 561">
              <a:extLst>
                <a:ext uri="{FF2B5EF4-FFF2-40B4-BE49-F238E27FC236}">
                  <a16:creationId xmlns:a16="http://schemas.microsoft.com/office/drawing/2014/main" id="{00000000-0008-0000-0400-000006060000}"/>
                </a:ext>
              </a:extLst>
            </xdr:cNvPr>
            <xdr:cNvSpPr>
              <a:spLocks noChangeShapeType="1"/>
            </xdr:cNvSpPr>
          </xdr:nvSpPr>
          <xdr:spPr bwMode="auto">
            <a:xfrm>
              <a:off x="242" y="46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3" name="Line 562">
              <a:extLst>
                <a:ext uri="{FF2B5EF4-FFF2-40B4-BE49-F238E27FC236}">
                  <a16:creationId xmlns:a16="http://schemas.microsoft.com/office/drawing/2014/main" id="{00000000-0008-0000-0400-000007060000}"/>
                </a:ext>
              </a:extLst>
            </xdr:cNvPr>
            <xdr:cNvSpPr>
              <a:spLocks noChangeShapeType="1"/>
            </xdr:cNvSpPr>
          </xdr:nvSpPr>
          <xdr:spPr bwMode="auto">
            <a:xfrm>
              <a:off x="242" y="46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4" name="Line 563">
              <a:extLst>
                <a:ext uri="{FF2B5EF4-FFF2-40B4-BE49-F238E27FC236}">
                  <a16:creationId xmlns:a16="http://schemas.microsoft.com/office/drawing/2014/main" id="{00000000-0008-0000-0400-000008060000}"/>
                </a:ext>
              </a:extLst>
            </xdr:cNvPr>
            <xdr:cNvSpPr>
              <a:spLocks noChangeShapeType="1"/>
            </xdr:cNvSpPr>
          </xdr:nvSpPr>
          <xdr:spPr bwMode="auto">
            <a:xfrm>
              <a:off x="242" y="46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5" name="Line 564">
              <a:extLst>
                <a:ext uri="{FF2B5EF4-FFF2-40B4-BE49-F238E27FC236}">
                  <a16:creationId xmlns:a16="http://schemas.microsoft.com/office/drawing/2014/main" id="{00000000-0008-0000-0400-000009060000}"/>
                </a:ext>
              </a:extLst>
            </xdr:cNvPr>
            <xdr:cNvSpPr>
              <a:spLocks noChangeShapeType="1"/>
            </xdr:cNvSpPr>
          </xdr:nvSpPr>
          <xdr:spPr bwMode="auto">
            <a:xfrm>
              <a:off x="242" y="46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6" name="Line 565">
              <a:extLst>
                <a:ext uri="{FF2B5EF4-FFF2-40B4-BE49-F238E27FC236}">
                  <a16:creationId xmlns:a16="http://schemas.microsoft.com/office/drawing/2014/main" id="{00000000-0008-0000-0400-00000A060000}"/>
                </a:ext>
              </a:extLst>
            </xdr:cNvPr>
            <xdr:cNvSpPr>
              <a:spLocks noChangeShapeType="1"/>
            </xdr:cNvSpPr>
          </xdr:nvSpPr>
          <xdr:spPr bwMode="auto">
            <a:xfrm>
              <a:off x="242" y="46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7" name="Line 566">
              <a:extLst>
                <a:ext uri="{FF2B5EF4-FFF2-40B4-BE49-F238E27FC236}">
                  <a16:creationId xmlns:a16="http://schemas.microsoft.com/office/drawing/2014/main" id="{00000000-0008-0000-0400-00000B060000}"/>
                </a:ext>
              </a:extLst>
            </xdr:cNvPr>
            <xdr:cNvSpPr>
              <a:spLocks noChangeShapeType="1"/>
            </xdr:cNvSpPr>
          </xdr:nvSpPr>
          <xdr:spPr bwMode="auto">
            <a:xfrm>
              <a:off x="242" y="46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8" name="Line 567">
              <a:extLst>
                <a:ext uri="{FF2B5EF4-FFF2-40B4-BE49-F238E27FC236}">
                  <a16:creationId xmlns:a16="http://schemas.microsoft.com/office/drawing/2014/main" id="{00000000-0008-0000-0400-00000C060000}"/>
                </a:ext>
              </a:extLst>
            </xdr:cNvPr>
            <xdr:cNvSpPr>
              <a:spLocks noChangeShapeType="1"/>
            </xdr:cNvSpPr>
          </xdr:nvSpPr>
          <xdr:spPr bwMode="auto">
            <a:xfrm>
              <a:off x="242" y="46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49" name="Line 568">
              <a:extLst>
                <a:ext uri="{FF2B5EF4-FFF2-40B4-BE49-F238E27FC236}">
                  <a16:creationId xmlns:a16="http://schemas.microsoft.com/office/drawing/2014/main" id="{00000000-0008-0000-0400-00000D060000}"/>
                </a:ext>
              </a:extLst>
            </xdr:cNvPr>
            <xdr:cNvSpPr>
              <a:spLocks noChangeShapeType="1"/>
            </xdr:cNvSpPr>
          </xdr:nvSpPr>
          <xdr:spPr bwMode="auto">
            <a:xfrm>
              <a:off x="253" y="391"/>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0" name="Line 569">
              <a:extLst>
                <a:ext uri="{FF2B5EF4-FFF2-40B4-BE49-F238E27FC236}">
                  <a16:creationId xmlns:a16="http://schemas.microsoft.com/office/drawing/2014/main" id="{00000000-0008-0000-0400-00000E060000}"/>
                </a:ext>
              </a:extLst>
            </xdr:cNvPr>
            <xdr:cNvSpPr>
              <a:spLocks noChangeShapeType="1"/>
            </xdr:cNvSpPr>
          </xdr:nvSpPr>
          <xdr:spPr bwMode="auto">
            <a:xfrm>
              <a:off x="231" y="43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1" name="Line 570">
              <a:extLst>
                <a:ext uri="{FF2B5EF4-FFF2-40B4-BE49-F238E27FC236}">
                  <a16:creationId xmlns:a16="http://schemas.microsoft.com/office/drawing/2014/main" id="{00000000-0008-0000-0400-00000F060000}"/>
                </a:ext>
              </a:extLst>
            </xdr:cNvPr>
            <xdr:cNvSpPr>
              <a:spLocks noChangeShapeType="1"/>
            </xdr:cNvSpPr>
          </xdr:nvSpPr>
          <xdr:spPr bwMode="auto">
            <a:xfrm>
              <a:off x="231" y="46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2" name="Line 571">
              <a:extLst>
                <a:ext uri="{FF2B5EF4-FFF2-40B4-BE49-F238E27FC236}">
                  <a16:creationId xmlns:a16="http://schemas.microsoft.com/office/drawing/2014/main" id="{00000000-0008-0000-0400-000010060000}"/>
                </a:ext>
              </a:extLst>
            </xdr:cNvPr>
            <xdr:cNvSpPr>
              <a:spLocks noChangeShapeType="1"/>
            </xdr:cNvSpPr>
          </xdr:nvSpPr>
          <xdr:spPr bwMode="auto">
            <a:xfrm>
              <a:off x="523" y="111"/>
              <a:ext cx="165" cy="0"/>
            </a:xfrm>
            <a:prstGeom prst="line">
              <a:avLst/>
            </a:prstGeom>
            <a:noFill/>
            <a:ln w="0">
              <a:solidFill>
                <a:srgbClr val="0070C0"/>
              </a:solidFill>
              <a:prstDash val="solid"/>
              <a:round/>
              <a:headEnd/>
              <a:tailEnd/>
            </a:ln>
            <a:extLst>
              <a:ext uri="{909E8E84-426E-40DD-AFC4-6F175D3DCCD1}">
                <a14:hiddenFill xmlns:a14="http://schemas.microsoft.com/office/drawing/2010/main">
                  <a:noFill/>
                </a14:hiddenFill>
              </a:ext>
            </a:extLst>
          </xdr:spPr>
        </xdr:sp>
        <xdr:sp macro="" textlink="">
          <xdr:nvSpPr>
            <xdr:cNvPr id="1554" name="Line 578">
              <a:extLst>
                <a:ext uri="{FF2B5EF4-FFF2-40B4-BE49-F238E27FC236}">
                  <a16:creationId xmlns:a16="http://schemas.microsoft.com/office/drawing/2014/main" id="{00000000-0008-0000-0400-000012060000}"/>
                </a:ext>
              </a:extLst>
            </xdr:cNvPr>
            <xdr:cNvSpPr>
              <a:spLocks noChangeShapeType="1"/>
            </xdr:cNvSpPr>
          </xdr:nvSpPr>
          <xdr:spPr bwMode="auto">
            <a:xfrm>
              <a:off x="655" y="34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5" name="Line 579">
              <a:extLst>
                <a:ext uri="{FF2B5EF4-FFF2-40B4-BE49-F238E27FC236}">
                  <a16:creationId xmlns:a16="http://schemas.microsoft.com/office/drawing/2014/main" id="{00000000-0008-0000-0400-000013060000}"/>
                </a:ext>
              </a:extLst>
            </xdr:cNvPr>
            <xdr:cNvSpPr>
              <a:spLocks noChangeShapeType="1"/>
            </xdr:cNvSpPr>
          </xdr:nvSpPr>
          <xdr:spPr bwMode="auto">
            <a:xfrm>
              <a:off x="655" y="34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6" name="Freeform 580">
              <a:extLst>
                <a:ext uri="{FF2B5EF4-FFF2-40B4-BE49-F238E27FC236}">
                  <a16:creationId xmlns:a16="http://schemas.microsoft.com/office/drawing/2014/main" id="{00000000-0008-0000-0400-000014060000}"/>
                </a:ext>
              </a:extLst>
            </xdr:cNvPr>
            <xdr:cNvSpPr>
              <a:spLocks/>
            </xdr:cNvSpPr>
          </xdr:nvSpPr>
          <xdr:spPr bwMode="auto">
            <a:xfrm>
              <a:off x="655" y="342"/>
              <a:ext cx="0" cy="0"/>
            </a:xfrm>
            <a:custGeom>
              <a:avLst/>
              <a:gdLst/>
              <a:ahLst/>
              <a:cxnLst>
                <a:cxn ang="0">
                  <a:pos x="0" y="0"/>
                </a:cxn>
                <a:cxn ang="0">
                  <a:pos x="0" y="0"/>
                </a:cxn>
                <a:cxn ang="0">
                  <a:pos x="0" y="0"/>
                </a:cxn>
              </a:cxnLst>
              <a:rect l="0" t="0" r="r" b="b"/>
              <a:pathLst>
                <a:path>
                  <a:moveTo>
                    <a:pt x="0" y="0"/>
                  </a:move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57" name="Line 581">
              <a:extLst>
                <a:ext uri="{FF2B5EF4-FFF2-40B4-BE49-F238E27FC236}">
                  <a16:creationId xmlns:a16="http://schemas.microsoft.com/office/drawing/2014/main" id="{00000000-0008-0000-0400-000015060000}"/>
                </a:ext>
              </a:extLst>
            </xdr:cNvPr>
            <xdr:cNvSpPr>
              <a:spLocks noChangeShapeType="1"/>
            </xdr:cNvSpPr>
          </xdr:nvSpPr>
          <xdr:spPr bwMode="auto">
            <a:xfrm>
              <a:off x="655" y="34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8" name="Line 582">
              <a:extLst>
                <a:ext uri="{FF2B5EF4-FFF2-40B4-BE49-F238E27FC236}">
                  <a16:creationId xmlns:a16="http://schemas.microsoft.com/office/drawing/2014/main" id="{00000000-0008-0000-0400-000016060000}"/>
                </a:ext>
              </a:extLst>
            </xdr:cNvPr>
            <xdr:cNvSpPr>
              <a:spLocks noChangeShapeType="1"/>
            </xdr:cNvSpPr>
          </xdr:nvSpPr>
          <xdr:spPr bwMode="auto">
            <a:xfrm>
              <a:off x="655" y="34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 name="Line 583">
              <a:extLst>
                <a:ext uri="{FF2B5EF4-FFF2-40B4-BE49-F238E27FC236}">
                  <a16:creationId xmlns:a16="http://schemas.microsoft.com/office/drawing/2014/main" id="{00000000-0008-0000-0400-000017060000}"/>
                </a:ext>
              </a:extLst>
            </xdr:cNvPr>
            <xdr:cNvSpPr>
              <a:spLocks noChangeShapeType="1"/>
            </xdr:cNvSpPr>
          </xdr:nvSpPr>
          <xdr:spPr bwMode="auto">
            <a:xfrm>
              <a:off x="655" y="34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0" name="Line 584">
              <a:extLst>
                <a:ext uri="{FF2B5EF4-FFF2-40B4-BE49-F238E27FC236}">
                  <a16:creationId xmlns:a16="http://schemas.microsoft.com/office/drawing/2014/main" id="{00000000-0008-0000-0400-000018060000}"/>
                </a:ext>
              </a:extLst>
            </xdr:cNvPr>
            <xdr:cNvSpPr>
              <a:spLocks noChangeShapeType="1"/>
            </xdr:cNvSpPr>
          </xdr:nvSpPr>
          <xdr:spPr bwMode="auto">
            <a:xfrm>
              <a:off x="655" y="34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1" name="Line 585">
              <a:extLst>
                <a:ext uri="{FF2B5EF4-FFF2-40B4-BE49-F238E27FC236}">
                  <a16:creationId xmlns:a16="http://schemas.microsoft.com/office/drawing/2014/main" id="{00000000-0008-0000-0400-000019060000}"/>
                </a:ext>
              </a:extLst>
            </xdr:cNvPr>
            <xdr:cNvSpPr>
              <a:spLocks noChangeShapeType="1"/>
            </xdr:cNvSpPr>
          </xdr:nvSpPr>
          <xdr:spPr bwMode="auto">
            <a:xfrm>
              <a:off x="655" y="34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 name="Line 586">
              <a:extLst>
                <a:ext uri="{FF2B5EF4-FFF2-40B4-BE49-F238E27FC236}">
                  <a16:creationId xmlns:a16="http://schemas.microsoft.com/office/drawing/2014/main" id="{00000000-0008-0000-0400-00001A060000}"/>
                </a:ext>
              </a:extLst>
            </xdr:cNvPr>
            <xdr:cNvSpPr>
              <a:spLocks noChangeShapeType="1"/>
            </xdr:cNvSpPr>
          </xdr:nvSpPr>
          <xdr:spPr bwMode="auto">
            <a:xfrm>
              <a:off x="655" y="34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3" name="Line 587">
              <a:extLst>
                <a:ext uri="{FF2B5EF4-FFF2-40B4-BE49-F238E27FC236}">
                  <a16:creationId xmlns:a16="http://schemas.microsoft.com/office/drawing/2014/main" id="{00000000-0008-0000-0400-00001B060000}"/>
                </a:ext>
              </a:extLst>
            </xdr:cNvPr>
            <xdr:cNvSpPr>
              <a:spLocks noChangeShapeType="1"/>
            </xdr:cNvSpPr>
          </xdr:nvSpPr>
          <xdr:spPr bwMode="auto">
            <a:xfrm>
              <a:off x="520" y="11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4" name="Line 588">
              <a:extLst>
                <a:ext uri="{FF2B5EF4-FFF2-40B4-BE49-F238E27FC236}">
                  <a16:creationId xmlns:a16="http://schemas.microsoft.com/office/drawing/2014/main" id="{00000000-0008-0000-0400-00001C060000}"/>
                </a:ext>
              </a:extLst>
            </xdr:cNvPr>
            <xdr:cNvSpPr>
              <a:spLocks noChangeShapeType="1"/>
            </xdr:cNvSpPr>
          </xdr:nvSpPr>
          <xdr:spPr bwMode="auto">
            <a:xfrm>
              <a:off x="517" y="5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5" name="Line 589">
              <a:extLst>
                <a:ext uri="{FF2B5EF4-FFF2-40B4-BE49-F238E27FC236}">
                  <a16:creationId xmlns:a16="http://schemas.microsoft.com/office/drawing/2014/main" id="{00000000-0008-0000-0400-00001D060000}"/>
                </a:ext>
              </a:extLst>
            </xdr:cNvPr>
            <xdr:cNvSpPr>
              <a:spLocks noChangeShapeType="1"/>
            </xdr:cNvSpPr>
          </xdr:nvSpPr>
          <xdr:spPr bwMode="auto">
            <a:xfrm>
              <a:off x="656" y="5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6" name="Line 597">
              <a:extLst>
                <a:ext uri="{FF2B5EF4-FFF2-40B4-BE49-F238E27FC236}">
                  <a16:creationId xmlns:a16="http://schemas.microsoft.com/office/drawing/2014/main" id="{00000000-0008-0000-0400-00001E060000}"/>
                </a:ext>
              </a:extLst>
            </xdr:cNvPr>
            <xdr:cNvSpPr>
              <a:spLocks noChangeShapeType="1"/>
            </xdr:cNvSpPr>
          </xdr:nvSpPr>
          <xdr:spPr bwMode="auto">
            <a:xfrm>
              <a:off x="121" y="67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7" name="Freeform 598">
              <a:extLst>
                <a:ext uri="{FF2B5EF4-FFF2-40B4-BE49-F238E27FC236}">
                  <a16:creationId xmlns:a16="http://schemas.microsoft.com/office/drawing/2014/main" id="{00000000-0008-0000-0400-00001F060000}"/>
                </a:ext>
              </a:extLst>
            </xdr:cNvPr>
            <xdr:cNvSpPr>
              <a:spLocks/>
            </xdr:cNvSpPr>
          </xdr:nvSpPr>
          <xdr:spPr bwMode="auto">
            <a:xfrm>
              <a:off x="121" y="673"/>
              <a:ext cx="0" cy="0"/>
            </a:xfrm>
            <a:custGeom>
              <a:avLst/>
              <a:gdLst/>
              <a:ahLst/>
              <a:cxnLst>
                <a:cxn ang="0">
                  <a:pos x="0" y="0"/>
                </a:cxn>
                <a:cxn ang="0">
                  <a:pos x="0" y="0"/>
                </a:cxn>
                <a:cxn ang="0">
                  <a:pos x="0" y="0"/>
                </a:cxn>
              </a:cxnLst>
              <a:rect l="0" t="0" r="r" b="b"/>
              <a:pathLst>
                <a:path>
                  <a:moveTo>
                    <a:pt x="0" y="0"/>
                  </a:moveTo>
                  <a:lnTo>
                    <a:pt x="0" y="0"/>
                  </a:lnTo>
                  <a:lnTo>
                    <a:pt x="0" y="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568" name="Line 599">
              <a:extLst>
                <a:ext uri="{FF2B5EF4-FFF2-40B4-BE49-F238E27FC236}">
                  <a16:creationId xmlns:a16="http://schemas.microsoft.com/office/drawing/2014/main" id="{00000000-0008-0000-0400-000020060000}"/>
                </a:ext>
              </a:extLst>
            </xdr:cNvPr>
            <xdr:cNvSpPr>
              <a:spLocks noChangeShapeType="1"/>
            </xdr:cNvSpPr>
          </xdr:nvSpPr>
          <xdr:spPr bwMode="auto">
            <a:xfrm>
              <a:off x="121" y="67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9" name="Line 602">
              <a:extLst>
                <a:ext uri="{FF2B5EF4-FFF2-40B4-BE49-F238E27FC236}">
                  <a16:creationId xmlns:a16="http://schemas.microsoft.com/office/drawing/2014/main" id="{00000000-0008-0000-0400-000021060000}"/>
                </a:ext>
              </a:extLst>
            </xdr:cNvPr>
            <xdr:cNvSpPr>
              <a:spLocks noChangeShapeType="1"/>
            </xdr:cNvSpPr>
          </xdr:nvSpPr>
          <xdr:spPr bwMode="auto">
            <a:xfrm>
              <a:off x="187" y="65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0" name="Line 603">
              <a:extLst>
                <a:ext uri="{FF2B5EF4-FFF2-40B4-BE49-F238E27FC236}">
                  <a16:creationId xmlns:a16="http://schemas.microsoft.com/office/drawing/2014/main" id="{00000000-0008-0000-0400-000022060000}"/>
                </a:ext>
              </a:extLst>
            </xdr:cNvPr>
            <xdr:cNvSpPr>
              <a:spLocks noChangeShapeType="1"/>
            </xdr:cNvSpPr>
          </xdr:nvSpPr>
          <xdr:spPr bwMode="auto">
            <a:xfrm>
              <a:off x="187" y="69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1" name="Line 604">
              <a:extLst>
                <a:ext uri="{FF2B5EF4-FFF2-40B4-BE49-F238E27FC236}">
                  <a16:creationId xmlns:a16="http://schemas.microsoft.com/office/drawing/2014/main" id="{00000000-0008-0000-0400-000023060000}"/>
                </a:ext>
              </a:extLst>
            </xdr:cNvPr>
            <xdr:cNvSpPr>
              <a:spLocks noChangeShapeType="1"/>
            </xdr:cNvSpPr>
          </xdr:nvSpPr>
          <xdr:spPr bwMode="auto">
            <a:xfrm>
              <a:off x="122" y="69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grpSp>
      <xdr:sp macro="" textlink="">
        <xdr:nvSpPr>
          <xdr:cNvPr id="788" name="Line 670">
            <a:extLst>
              <a:ext uri="{FF2B5EF4-FFF2-40B4-BE49-F238E27FC236}">
                <a16:creationId xmlns:a16="http://schemas.microsoft.com/office/drawing/2014/main" id="{00000000-0008-0000-0400-000014030000}"/>
              </a:ext>
            </a:extLst>
          </xdr:cNvPr>
          <xdr:cNvSpPr>
            <a:spLocks noChangeShapeType="1"/>
          </xdr:cNvSpPr>
        </xdr:nvSpPr>
        <xdr:spPr bwMode="auto">
          <a:xfrm>
            <a:off x="4512498" y="417400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99" name="Line 691">
            <a:extLst>
              <a:ext uri="{FF2B5EF4-FFF2-40B4-BE49-F238E27FC236}">
                <a16:creationId xmlns:a16="http://schemas.microsoft.com/office/drawing/2014/main" id="{00000000-0008-0000-0400-00001F030000}"/>
              </a:ext>
            </a:extLst>
          </xdr:cNvPr>
          <xdr:cNvSpPr>
            <a:spLocks noChangeShapeType="1"/>
          </xdr:cNvSpPr>
        </xdr:nvSpPr>
        <xdr:spPr bwMode="auto">
          <a:xfrm>
            <a:off x="5272324" y="4166820"/>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40" name="Line 924">
            <a:extLst>
              <a:ext uri="{FF2B5EF4-FFF2-40B4-BE49-F238E27FC236}">
                <a16:creationId xmlns:a16="http://schemas.microsoft.com/office/drawing/2014/main" id="{00000000-0008-0000-0400-0000E4020000}"/>
              </a:ext>
            </a:extLst>
          </xdr:cNvPr>
          <xdr:cNvSpPr>
            <a:spLocks noChangeShapeType="1"/>
          </xdr:cNvSpPr>
        </xdr:nvSpPr>
        <xdr:spPr bwMode="auto">
          <a:xfrm>
            <a:off x="2886962" y="92216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741" name="Line 925">
            <a:extLst>
              <a:ext uri="{FF2B5EF4-FFF2-40B4-BE49-F238E27FC236}">
                <a16:creationId xmlns:a16="http://schemas.microsoft.com/office/drawing/2014/main" id="{00000000-0008-0000-0400-0000E5020000}"/>
              </a:ext>
            </a:extLst>
          </xdr:cNvPr>
          <xdr:cNvSpPr>
            <a:spLocks noChangeShapeType="1"/>
          </xdr:cNvSpPr>
        </xdr:nvSpPr>
        <xdr:spPr bwMode="auto">
          <a:xfrm>
            <a:off x="2313198" y="92216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28</xdr:col>
      <xdr:colOff>360867</xdr:colOff>
      <xdr:row>6</xdr:row>
      <xdr:rowOff>79664</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1243" r="728"/>
        <a:stretch/>
      </xdr:blipFill>
      <xdr:spPr>
        <a:xfrm>
          <a:off x="76200" y="38100"/>
          <a:ext cx="6418767" cy="1527464"/>
        </a:xfrm>
        <a:prstGeom prst="rect">
          <a:avLst/>
        </a:prstGeom>
      </xdr:spPr>
    </xdr:pic>
    <xdr:clientData/>
  </xdr:twoCellAnchor>
  <xdr:twoCellAnchor>
    <xdr:from>
      <xdr:col>14</xdr:col>
      <xdr:colOff>222249</xdr:colOff>
      <xdr:row>14</xdr:row>
      <xdr:rowOff>0</xdr:rowOff>
    </xdr:from>
    <xdr:to>
      <xdr:col>18</xdr:col>
      <xdr:colOff>74084</xdr:colOff>
      <xdr:row>38</xdr:row>
      <xdr:rowOff>31750</xdr:rowOff>
    </xdr:to>
    <xdr:sp macro="" textlink="">
      <xdr:nvSpPr>
        <xdr:cNvPr id="3" name="Right Triangle 2">
          <a:extLst>
            <a:ext uri="{FF2B5EF4-FFF2-40B4-BE49-F238E27FC236}">
              <a16:creationId xmlns:a16="http://schemas.microsoft.com/office/drawing/2014/main" id="{00000000-0008-0000-0500-000003000000}"/>
            </a:ext>
          </a:extLst>
        </xdr:cNvPr>
        <xdr:cNvSpPr/>
      </xdr:nvSpPr>
      <xdr:spPr>
        <a:xfrm flipV="1">
          <a:off x="3289299" y="3467100"/>
          <a:ext cx="728135" cy="6746875"/>
        </a:xfrm>
        <a:prstGeom prst="rtTriangle">
          <a:avLst/>
        </a:prstGeom>
        <a:solidFill>
          <a:srgbClr val="245B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36050\AppData\Local\Microsoft\Windows\Temporary%20Internet%20Files\Content.Outlook\RUQ7E27E\IOGP%20S-617D%20EN%20Cranes%20Datasheet%20(Rev%20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37403\personal\desktop\ShareFile%20Working%20Docs\WG7%20HV%20Switchgear\Latest%20Versions\IOGP%20S-620D%20HVSG%20Data%20Sheets%20(Ver%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236050\AppData\Local\Microsoft\Windows\Temporary%20Internet%20Files\Content.IE5\L6V5G859\IOGP%20S-617D%20-%20EN%20Offshore%20Cranes%20Datasheet%20(Rev%200.3%20-%20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Front"/>
      <sheetName val="Acknow."/>
      <sheetName val="Inscover"/>
      <sheetName val="Foreword"/>
      <sheetName val="Introduction"/>
      <sheetName val="Guidance"/>
      <sheetName val="Cover"/>
      <sheetName val="Full Datasheet"/>
      <sheetName val="Sheet 2"/>
      <sheetName val="Sheet 3"/>
      <sheetName val="Sheet 4"/>
      <sheetName val="Sheet 5"/>
      <sheetName val="Sheet 6"/>
      <sheetName val="Sheet7 - Supplementary Reqmnts"/>
      <sheetName val="Backov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amp; Preliminaries"/>
      <sheetName val="Guidance"/>
      <sheetName val="Cover"/>
      <sheetName val="Sheet 2"/>
      <sheetName val="Sheet 3"/>
      <sheetName val="Sheet 4"/>
      <sheetName val="Sheet 5"/>
      <sheetName val="Sheet 6"/>
      <sheetName val="Supplement"/>
      <sheetName val="Backcover"/>
    </sheetNames>
    <sheetDataSet>
      <sheetData sheetId="0">
        <row r="196">
          <cell r="A196" t="str">
            <v>S-620D Version 1.0</v>
          </cell>
        </row>
      </sheetData>
      <sheetData sheetId="1"/>
      <sheetData sheetId="2">
        <row r="14">
          <cell r="U14" t="str">
            <v>Insert Tag_No</v>
          </cell>
        </row>
        <row r="16">
          <cell r="U16" t="str">
            <v>Insert Service Description</v>
          </cell>
        </row>
        <row r="20">
          <cell r="U20" t="str">
            <v>Insert Project Document Number</v>
          </cell>
        </row>
        <row r="22">
          <cell r="U22" t="str">
            <v>Insert Project Document Revision</v>
          </cell>
        </row>
      </sheetData>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Front"/>
      <sheetName val="Acknow."/>
      <sheetName val="Inscover"/>
      <sheetName val="Foreword"/>
      <sheetName val="Introduction"/>
      <sheetName val="Guidance"/>
      <sheetName val="Cover"/>
      <sheetName val="Full Datasheet"/>
      <sheetName val="Dimensions"/>
      <sheetName val="Sheet 2"/>
      <sheetName val="Sheet 3"/>
      <sheetName val="Sheet 4"/>
      <sheetName val="Sheet 5"/>
      <sheetName val="Sheet7 - Supplementary Reqmnts"/>
      <sheetName val="Backover"/>
    </sheetNames>
    <sheetDataSet>
      <sheetData sheetId="0"/>
      <sheetData sheetId="1"/>
      <sheetData sheetId="2"/>
      <sheetData sheetId="3"/>
      <sheetData sheetId="4"/>
      <sheetData sheetId="5"/>
      <sheetData sheetId="6"/>
      <sheetData sheetId="7">
        <row r="9">
          <cell r="S9" t="str">
            <v>Insert Project Title</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207"/>
  <sheetViews>
    <sheetView showGridLines="0" tabSelected="1" zoomScaleNormal="100" workbookViewId="0"/>
  </sheetViews>
  <sheetFormatPr defaultColWidth="9" defaultRowHeight="13.2" x14ac:dyDescent="0.25"/>
  <cols>
    <col min="1" max="1" width="7" style="113" customWidth="1"/>
    <col min="2" max="11" width="5" style="113" customWidth="1"/>
    <col min="12" max="12" width="3.6640625" style="113" customWidth="1"/>
    <col min="13" max="13" width="5" style="113" customWidth="1"/>
    <col min="14" max="14" width="11.5546875" style="113" bestFit="1" customWidth="1"/>
    <col min="15" max="15" width="2.33203125" style="113" customWidth="1"/>
    <col min="16" max="17" width="1.44140625" style="113" customWidth="1"/>
    <col min="18" max="18" width="10.6640625" style="113" customWidth="1"/>
    <col min="19" max="19" width="3" style="113" customWidth="1"/>
    <col min="20" max="23" width="5" style="113" customWidth="1"/>
    <col min="24" max="24" width="7.33203125" style="113" customWidth="1"/>
    <col min="25" max="27" width="5" style="113" customWidth="1"/>
    <col min="28" max="16384" width="9" style="113"/>
  </cols>
  <sheetData>
    <row r="1" spans="1:23" ht="13.5" customHeight="1" x14ac:dyDescent="0.25">
      <c r="V1" s="20"/>
      <c r="W1" s="20"/>
    </row>
    <row r="2" spans="1:23" ht="12.75" customHeight="1" x14ac:dyDescent="0.25">
      <c r="M2" s="247" t="s">
        <v>18</v>
      </c>
      <c r="N2" s="247"/>
      <c r="O2" s="247"/>
      <c r="P2" s="248"/>
      <c r="Q2" s="249"/>
      <c r="R2" s="27" t="s">
        <v>520</v>
      </c>
      <c r="U2" s="20"/>
      <c r="V2" s="20"/>
      <c r="W2" s="20"/>
    </row>
    <row r="3" spans="1:23" ht="21" x14ac:dyDescent="0.35">
      <c r="M3" s="250" t="s">
        <v>226</v>
      </c>
      <c r="N3" s="250"/>
      <c r="O3" s="250"/>
      <c r="P3" s="248"/>
      <c r="Q3" s="249"/>
      <c r="R3" s="23">
        <v>2018</v>
      </c>
    </row>
    <row r="9" spans="1:23" s="6" customFormat="1" ht="37.35" customHeight="1" x14ac:dyDescent="0.25">
      <c r="A9" s="114"/>
      <c r="B9" s="115"/>
      <c r="C9" s="115"/>
      <c r="D9" s="115"/>
      <c r="E9" s="115"/>
      <c r="F9" s="115"/>
      <c r="G9" s="115"/>
      <c r="H9" s="115"/>
      <c r="I9" s="115"/>
      <c r="J9" s="115"/>
      <c r="K9" s="115"/>
      <c r="L9" s="115"/>
    </row>
    <row r="10" spans="1:23" s="6" customFormat="1" ht="37.35" customHeight="1" x14ac:dyDescent="0.25">
      <c r="A10" s="251" t="s">
        <v>445</v>
      </c>
      <c r="B10" s="251"/>
      <c r="C10" s="251"/>
      <c r="D10" s="251"/>
      <c r="E10" s="251"/>
      <c r="F10" s="251"/>
      <c r="G10" s="251"/>
      <c r="H10" s="251"/>
      <c r="I10" s="251"/>
      <c r="J10" s="251"/>
      <c r="K10" s="251"/>
      <c r="L10" s="251"/>
      <c r="M10" s="251"/>
      <c r="N10" s="251"/>
      <c r="O10" s="251"/>
      <c r="P10" s="251"/>
      <c r="Q10" s="251"/>
      <c r="R10" s="251"/>
      <c r="S10" s="251"/>
      <c r="T10" s="251"/>
    </row>
    <row r="11" spans="1:23" s="6" customFormat="1" ht="75" customHeight="1" x14ac:dyDescent="0.25">
      <c r="A11" s="244" t="s">
        <v>477</v>
      </c>
      <c r="B11" s="244"/>
      <c r="C11" s="244"/>
      <c r="D11" s="244"/>
      <c r="E11" s="244"/>
      <c r="F11" s="244"/>
      <c r="G11" s="244"/>
      <c r="H11" s="244"/>
      <c r="I11" s="244"/>
      <c r="J11" s="244"/>
      <c r="K11" s="244"/>
      <c r="L11" s="244"/>
      <c r="M11" s="244"/>
      <c r="N11" s="244"/>
      <c r="O11" s="244"/>
      <c r="P11" s="244"/>
      <c r="Q11" s="244"/>
      <c r="R11" s="244"/>
      <c r="S11" s="244"/>
      <c r="T11" s="244"/>
    </row>
    <row r="12" spans="1:23" s="6" customFormat="1" ht="12" customHeight="1" x14ac:dyDescent="0.25">
      <c r="A12" s="244"/>
      <c r="B12" s="244"/>
      <c r="C12" s="244"/>
      <c r="D12" s="244"/>
      <c r="E12" s="244"/>
      <c r="F12" s="244"/>
      <c r="G12" s="244"/>
      <c r="H12" s="244"/>
      <c r="I12" s="244"/>
      <c r="J12" s="244"/>
      <c r="K12" s="244"/>
      <c r="L12" s="244"/>
      <c r="M12" s="244"/>
      <c r="N12" s="244"/>
      <c r="O12" s="244"/>
      <c r="P12" s="244"/>
      <c r="Q12" s="244"/>
      <c r="R12" s="244"/>
      <c r="S12" s="244"/>
      <c r="T12" s="244"/>
    </row>
    <row r="13" spans="1:23" x14ac:dyDescent="0.25">
      <c r="A13" s="26"/>
      <c r="B13" s="26"/>
      <c r="C13" s="26"/>
      <c r="D13" s="26"/>
      <c r="E13" s="26"/>
      <c r="F13" s="26"/>
      <c r="G13" s="26"/>
      <c r="H13" s="26"/>
      <c r="I13" s="26"/>
      <c r="J13" s="26"/>
      <c r="K13" s="26"/>
      <c r="L13" s="26"/>
    </row>
    <row r="56" spans="2:20" ht="12.75" customHeight="1" x14ac:dyDescent="0.25"/>
    <row r="57" spans="2:20" ht="12.75" customHeight="1" x14ac:dyDescent="0.25"/>
    <row r="58" spans="2:20" ht="16.95" customHeight="1" x14ac:dyDescent="0.25">
      <c r="B58" s="116" t="s">
        <v>47</v>
      </c>
    </row>
    <row r="59" spans="2:20" ht="18.600000000000001" customHeight="1" x14ac:dyDescent="0.25">
      <c r="B59" s="40" t="s">
        <v>48</v>
      </c>
      <c r="C59" s="117"/>
      <c r="D59" s="117"/>
      <c r="E59" s="15"/>
      <c r="F59" s="40" t="s">
        <v>49</v>
      </c>
      <c r="G59" s="117"/>
      <c r="H59" s="117"/>
      <c r="I59" s="117"/>
      <c r="J59" s="15"/>
      <c r="K59" s="40" t="s">
        <v>50</v>
      </c>
      <c r="L59" s="117"/>
      <c r="M59" s="117"/>
      <c r="N59" s="117"/>
      <c r="O59" s="117"/>
      <c r="P59" s="117"/>
      <c r="Q59" s="117"/>
      <c r="R59" s="117"/>
      <c r="S59" s="15"/>
      <c r="T59" s="15"/>
    </row>
    <row r="60" spans="2:20" ht="24.6" customHeight="1" x14ac:dyDescent="0.25">
      <c r="B60" s="118" t="s">
        <v>443</v>
      </c>
      <c r="C60" s="39"/>
      <c r="D60" s="39"/>
      <c r="E60" s="15"/>
      <c r="F60" s="41" t="s">
        <v>521</v>
      </c>
      <c r="G60" s="117"/>
      <c r="H60" s="117"/>
      <c r="I60" s="117"/>
      <c r="J60" s="15"/>
      <c r="K60" s="40" t="s">
        <v>433</v>
      </c>
      <c r="L60" s="117"/>
      <c r="M60" s="39"/>
      <c r="N60" s="39"/>
      <c r="O60" s="39"/>
      <c r="P60" s="39"/>
      <c r="Q60" s="39"/>
      <c r="R60" s="39"/>
      <c r="S60" s="15"/>
      <c r="T60" s="15"/>
    </row>
    <row r="61" spans="2:20" ht="12.75" customHeight="1" x14ac:dyDescent="0.25"/>
    <row r="62" spans="2:20" ht="12.75" customHeight="1" x14ac:dyDescent="0.25"/>
    <row r="63" spans="2:20" ht="12.75" customHeight="1" x14ac:dyDescent="0.25"/>
    <row r="64" spans="2:20" ht="12.75" customHeight="1" x14ac:dyDescent="0.25"/>
    <row r="65" spans="2:2" ht="12.75" customHeight="1" x14ac:dyDescent="0.25"/>
    <row r="66" spans="2:2" ht="12.75" customHeight="1" x14ac:dyDescent="0.25"/>
    <row r="67" spans="2:2" ht="12.75" customHeight="1" x14ac:dyDescent="0.25"/>
    <row r="68" spans="2:2" ht="12.75" customHeight="1" x14ac:dyDescent="0.25"/>
    <row r="69" spans="2:2" ht="12.75" customHeight="1" x14ac:dyDescent="0.25"/>
    <row r="70" spans="2:2" ht="12.75" customHeight="1" x14ac:dyDescent="0.25"/>
    <row r="71" spans="2:2" ht="12.75" customHeight="1" x14ac:dyDescent="0.25"/>
    <row r="72" spans="2:2" ht="12.75" customHeight="1" x14ac:dyDescent="0.25"/>
    <row r="73" spans="2:2" ht="12.75" customHeight="1" x14ac:dyDescent="0.25"/>
    <row r="74" spans="2:2" ht="12.75" customHeight="1" x14ac:dyDescent="0.25"/>
    <row r="75" spans="2:2" ht="12.75" customHeight="1" x14ac:dyDescent="0.25"/>
    <row r="76" spans="2:2" ht="19.5" customHeight="1" x14ac:dyDescent="0.25">
      <c r="B76" s="119" t="s">
        <v>41</v>
      </c>
    </row>
    <row r="77" spans="2:2" ht="12.75" customHeight="1" x14ac:dyDescent="0.25">
      <c r="B77" s="31"/>
    </row>
    <row r="78" spans="2:2" ht="12.75" customHeight="1" x14ac:dyDescent="0.25">
      <c r="B78" s="30" t="s">
        <v>40</v>
      </c>
    </row>
    <row r="79" spans="2:2" ht="12.75" customHeight="1" x14ac:dyDescent="0.25">
      <c r="B79" s="30" t="s">
        <v>39</v>
      </c>
    </row>
    <row r="80" spans="2:2" ht="12.75" customHeight="1" x14ac:dyDescent="0.25">
      <c r="B80" s="30" t="s">
        <v>38</v>
      </c>
    </row>
    <row r="81" spans="2:6" ht="12.75" customHeight="1" x14ac:dyDescent="0.25">
      <c r="B81" s="25"/>
      <c r="F81" s="120"/>
    </row>
    <row r="82" spans="2:6" ht="12.75" customHeight="1" x14ac:dyDescent="0.25">
      <c r="B82" s="25"/>
      <c r="F82" s="120"/>
    </row>
    <row r="83" spans="2:6" ht="12.75" customHeight="1" x14ac:dyDescent="0.25">
      <c r="B83" s="25"/>
      <c r="F83" s="120"/>
    </row>
    <row r="84" spans="2:6" ht="12.75" customHeight="1" x14ac:dyDescent="0.25">
      <c r="B84" s="25"/>
      <c r="F84" s="120"/>
    </row>
    <row r="85" spans="2:6" ht="12.75" customHeight="1" x14ac:dyDescent="0.25">
      <c r="B85" s="25"/>
      <c r="F85" s="120"/>
    </row>
    <row r="86" spans="2:6" ht="12.75" customHeight="1" x14ac:dyDescent="0.25">
      <c r="B86" s="25"/>
      <c r="F86" s="120"/>
    </row>
    <row r="87" spans="2:6" ht="12.75" customHeight="1" x14ac:dyDescent="0.25">
      <c r="B87" s="25"/>
      <c r="F87" s="120"/>
    </row>
    <row r="88" spans="2:6" ht="12.75" customHeight="1" x14ac:dyDescent="0.25">
      <c r="B88" s="25"/>
      <c r="F88" s="120"/>
    </row>
    <row r="89" spans="2:6" ht="12.75" customHeight="1" x14ac:dyDescent="0.25">
      <c r="B89" s="25"/>
      <c r="F89" s="120"/>
    </row>
    <row r="90" spans="2:6" ht="12.75" customHeight="1" x14ac:dyDescent="0.25">
      <c r="B90" s="25"/>
      <c r="F90" s="120"/>
    </row>
    <row r="91" spans="2:6" ht="12.75" customHeight="1" x14ac:dyDescent="0.25">
      <c r="B91" s="25"/>
      <c r="F91" s="120"/>
    </row>
    <row r="92" spans="2:6" ht="12.75" customHeight="1" x14ac:dyDescent="0.25">
      <c r="B92" s="25"/>
      <c r="F92" s="120"/>
    </row>
    <row r="93" spans="2:6" ht="12.75" customHeight="1" x14ac:dyDescent="0.25">
      <c r="B93" s="25"/>
      <c r="F93" s="120"/>
    </row>
    <row r="94" spans="2:6" ht="12.75" customHeight="1" x14ac:dyDescent="0.25">
      <c r="B94" s="25"/>
      <c r="F94" s="120"/>
    </row>
    <row r="95" spans="2:6" ht="12.75" customHeight="1" x14ac:dyDescent="0.25">
      <c r="B95" s="25"/>
      <c r="F95" s="120"/>
    </row>
    <row r="96" spans="2:6" ht="12.75" customHeight="1" x14ac:dyDescent="0.25">
      <c r="B96" s="25"/>
    </row>
    <row r="97" spans="2:2" ht="12.75" customHeight="1" x14ac:dyDescent="0.25">
      <c r="B97" s="25"/>
    </row>
    <row r="98" spans="2:2" ht="12.75" customHeight="1" x14ac:dyDescent="0.25">
      <c r="B98" s="29" t="s">
        <v>37</v>
      </c>
    </row>
    <row r="99" spans="2:2" ht="12.75" customHeight="1" x14ac:dyDescent="0.25">
      <c r="B99" s="28" t="s">
        <v>36</v>
      </c>
    </row>
    <row r="100" spans="2:2" ht="12.75" customHeight="1" x14ac:dyDescent="0.25">
      <c r="B100" s="28" t="s">
        <v>35</v>
      </c>
    </row>
    <row r="101" spans="2:2" ht="12.75" customHeight="1" x14ac:dyDescent="0.25">
      <c r="B101" s="28" t="s">
        <v>34</v>
      </c>
    </row>
    <row r="102" spans="2:2" ht="12.75" customHeight="1" x14ac:dyDescent="0.25">
      <c r="B102" s="28" t="s">
        <v>33</v>
      </c>
    </row>
    <row r="103" spans="2:2" ht="12.75" customHeight="1" x14ac:dyDescent="0.25">
      <c r="B103" s="28" t="s">
        <v>32</v>
      </c>
    </row>
    <row r="104" spans="2:2" ht="12.75" customHeight="1" x14ac:dyDescent="0.25">
      <c r="B104" s="28" t="s">
        <v>31</v>
      </c>
    </row>
    <row r="105" spans="2:2" ht="12.75" customHeight="1" x14ac:dyDescent="0.25">
      <c r="B105" s="28" t="s">
        <v>30</v>
      </c>
    </row>
    <row r="106" spans="2:2" ht="12.75" customHeight="1" x14ac:dyDescent="0.25">
      <c r="B106" s="28" t="s">
        <v>29</v>
      </c>
    </row>
    <row r="107" spans="2:2" ht="12.75" customHeight="1" x14ac:dyDescent="0.25">
      <c r="B107" s="28" t="s">
        <v>28</v>
      </c>
    </row>
    <row r="108" spans="2:2" ht="12.75" customHeight="1" x14ac:dyDescent="0.25">
      <c r="B108" s="28" t="s">
        <v>27</v>
      </c>
    </row>
    <row r="109" spans="2:2" ht="12.75" customHeight="1" x14ac:dyDescent="0.25">
      <c r="B109" s="28"/>
    </row>
    <row r="110" spans="2:2" ht="12.75" customHeight="1" x14ac:dyDescent="0.25">
      <c r="B110" s="29" t="s">
        <v>26</v>
      </c>
    </row>
    <row r="111" spans="2:2" ht="12.75" customHeight="1" x14ac:dyDescent="0.25">
      <c r="B111" s="28" t="s">
        <v>25</v>
      </c>
    </row>
    <row r="112" spans="2:2" ht="12.75" customHeight="1" x14ac:dyDescent="0.25">
      <c r="B112" s="28" t="s">
        <v>24</v>
      </c>
    </row>
    <row r="113" spans="1:21" ht="12.75" customHeight="1" x14ac:dyDescent="0.25">
      <c r="B113" s="28" t="s">
        <v>23</v>
      </c>
    </row>
    <row r="114" spans="1:21" ht="12.75" customHeight="1" x14ac:dyDescent="0.25">
      <c r="B114" s="28" t="s">
        <v>22</v>
      </c>
    </row>
    <row r="115" spans="1:21" ht="12.75" customHeight="1" x14ac:dyDescent="0.25">
      <c r="B115" s="28" t="s">
        <v>21</v>
      </c>
    </row>
    <row r="116" spans="1:21" ht="12.75" customHeight="1" x14ac:dyDescent="0.25">
      <c r="B116" s="28" t="s">
        <v>20</v>
      </c>
    </row>
    <row r="117" spans="1:21" ht="12.75" customHeight="1" x14ac:dyDescent="0.25">
      <c r="B117" s="28" t="s">
        <v>19</v>
      </c>
    </row>
    <row r="118" spans="1:21" ht="12.75" customHeight="1" x14ac:dyDescent="0.25"/>
    <row r="119" spans="1:21" ht="12.75" customHeight="1" x14ac:dyDescent="0.25"/>
    <row r="120" spans="1:21" ht="21.45" customHeight="1" x14ac:dyDescent="0.25">
      <c r="A120" s="240" t="s">
        <v>446</v>
      </c>
      <c r="B120" s="240"/>
      <c r="C120" s="240"/>
      <c r="D120" s="240"/>
      <c r="E120" s="240"/>
      <c r="F120" s="240"/>
      <c r="G120" s="240"/>
      <c r="H120" s="240"/>
      <c r="I120" s="240"/>
      <c r="J120" s="240"/>
      <c r="K120" s="240"/>
      <c r="L120" s="240"/>
      <c r="M120" s="240"/>
      <c r="N120" s="240"/>
      <c r="O120" s="240"/>
      <c r="P120" s="240"/>
      <c r="Q120" s="240"/>
      <c r="R120" s="240"/>
      <c r="S120" s="240"/>
      <c r="T120" s="240"/>
    </row>
    <row r="121" spans="1:21" ht="21.45" customHeight="1" x14ac:dyDescent="0.25">
      <c r="A121" s="240" t="s">
        <v>444</v>
      </c>
      <c r="B121" s="240"/>
      <c r="C121" s="240"/>
      <c r="D121" s="240"/>
      <c r="E121" s="240"/>
      <c r="F121" s="240"/>
      <c r="G121" s="240"/>
      <c r="H121" s="240"/>
      <c r="I121" s="240"/>
      <c r="J121" s="240"/>
      <c r="K121" s="240"/>
      <c r="L121" s="240"/>
      <c r="M121" s="240"/>
      <c r="N121" s="240"/>
      <c r="O121" s="240"/>
      <c r="P121" s="240"/>
      <c r="Q121" s="240"/>
      <c r="R121" s="240"/>
      <c r="S121" s="240"/>
      <c r="T121" s="240"/>
    </row>
    <row r="122" spans="1:21" ht="21.45" customHeight="1" x14ac:dyDescent="0.25">
      <c r="A122" s="240"/>
      <c r="B122" s="240"/>
      <c r="C122" s="240"/>
      <c r="D122" s="240"/>
      <c r="E122" s="240"/>
      <c r="F122" s="240"/>
      <c r="G122" s="240"/>
      <c r="H122" s="240"/>
      <c r="I122" s="240"/>
      <c r="J122" s="240"/>
      <c r="K122" s="240"/>
      <c r="L122" s="240"/>
      <c r="M122" s="240"/>
      <c r="N122" s="240"/>
      <c r="O122" s="240"/>
      <c r="P122" s="240"/>
      <c r="Q122" s="240"/>
      <c r="R122" s="240"/>
      <c r="S122" s="240"/>
    </row>
    <row r="123" spans="1:21" ht="12.45" customHeight="1" x14ac:dyDescent="0.25">
      <c r="A123" s="94"/>
      <c r="B123" s="121"/>
      <c r="C123" s="121"/>
      <c r="D123" s="121"/>
      <c r="E123" s="121"/>
      <c r="F123" s="121"/>
      <c r="G123" s="121"/>
      <c r="H123" s="121"/>
      <c r="I123" s="121"/>
      <c r="J123" s="121"/>
      <c r="K123" s="121"/>
      <c r="L123" s="121"/>
      <c r="M123" s="121"/>
      <c r="N123" s="121"/>
      <c r="O123" s="121"/>
      <c r="P123" s="121"/>
      <c r="Q123" s="121"/>
      <c r="R123" s="121"/>
    </row>
    <row r="124" spans="1:21" ht="21.45" customHeight="1" x14ac:dyDescent="0.25">
      <c r="A124" s="241" t="s">
        <v>42</v>
      </c>
      <c r="B124" s="241"/>
      <c r="C124" s="241"/>
      <c r="D124" s="241"/>
      <c r="E124" s="241"/>
      <c r="F124" s="241"/>
      <c r="G124" s="241"/>
      <c r="H124" s="241"/>
      <c r="I124" s="241"/>
      <c r="J124" s="241"/>
      <c r="K124" s="241"/>
      <c r="L124" s="241"/>
      <c r="M124" s="241"/>
      <c r="N124" s="241"/>
      <c r="O124" s="241"/>
      <c r="P124" s="241"/>
      <c r="Q124" s="241"/>
      <c r="R124" s="241"/>
      <c r="S124" s="241"/>
    </row>
    <row r="125" spans="1:21" ht="12.45" customHeight="1" x14ac:dyDescent="0.25">
      <c r="A125" s="94"/>
      <c r="B125" s="122"/>
      <c r="C125" s="122"/>
      <c r="D125" s="122"/>
      <c r="E125" s="122"/>
      <c r="F125" s="122"/>
      <c r="G125" s="122"/>
      <c r="H125" s="122"/>
      <c r="I125" s="122"/>
      <c r="J125" s="122"/>
      <c r="K125" s="122"/>
      <c r="L125" s="122"/>
      <c r="M125" s="122"/>
      <c r="N125" s="122"/>
      <c r="O125" s="122"/>
      <c r="P125" s="122"/>
      <c r="Q125" s="122"/>
      <c r="R125" s="122"/>
    </row>
    <row r="126" spans="1:21" ht="98.25" customHeight="1" x14ac:dyDescent="0.25">
      <c r="A126" s="245" t="s">
        <v>472</v>
      </c>
      <c r="B126" s="245"/>
      <c r="C126" s="245"/>
      <c r="D126" s="245"/>
      <c r="E126" s="245"/>
      <c r="F126" s="245"/>
      <c r="G126" s="245"/>
      <c r="H126" s="245"/>
      <c r="I126" s="245"/>
      <c r="J126" s="245"/>
      <c r="K126" s="245"/>
      <c r="L126" s="245"/>
      <c r="M126" s="245"/>
      <c r="N126" s="245"/>
      <c r="O126" s="245"/>
      <c r="P126" s="245"/>
      <c r="Q126" s="245"/>
      <c r="R126" s="245"/>
      <c r="S126" s="245"/>
      <c r="T126" s="245"/>
      <c r="U126" s="26"/>
    </row>
    <row r="127" spans="1:21" ht="12.45" customHeight="1" x14ac:dyDescent="0.25">
      <c r="A127" s="94"/>
      <c r="B127" s="1"/>
      <c r="C127" s="1"/>
      <c r="D127" s="1"/>
      <c r="E127" s="1"/>
      <c r="F127" s="1"/>
      <c r="G127" s="1"/>
      <c r="H127" s="1"/>
      <c r="I127" s="1"/>
      <c r="J127" s="1"/>
      <c r="K127" s="1"/>
      <c r="L127" s="1"/>
      <c r="M127" s="1"/>
      <c r="N127" s="1"/>
      <c r="O127" s="1"/>
      <c r="P127" s="1"/>
      <c r="Q127" s="1"/>
      <c r="R127" s="1"/>
      <c r="S127" s="1"/>
      <c r="U127" s="26"/>
    </row>
    <row r="128" spans="1:21" ht="41.25" customHeight="1" x14ac:dyDescent="0.25">
      <c r="A128" s="245" t="s">
        <v>473</v>
      </c>
      <c r="B128" s="245"/>
      <c r="C128" s="245"/>
      <c r="D128" s="245"/>
      <c r="E128" s="245"/>
      <c r="F128" s="245"/>
      <c r="G128" s="245"/>
      <c r="H128" s="245"/>
      <c r="I128" s="245"/>
      <c r="J128" s="245"/>
      <c r="K128" s="245"/>
      <c r="L128" s="245"/>
      <c r="M128" s="245"/>
      <c r="N128" s="245"/>
      <c r="O128" s="245"/>
      <c r="P128" s="245"/>
      <c r="Q128" s="245"/>
      <c r="R128" s="245"/>
      <c r="S128" s="245"/>
      <c r="T128" s="245"/>
      <c r="U128" s="26"/>
    </row>
    <row r="129" spans="1:21" ht="12.45" customHeight="1" x14ac:dyDescent="0.25">
      <c r="A129" s="94"/>
      <c r="B129" s="1"/>
      <c r="C129" s="1"/>
      <c r="D129" s="1"/>
      <c r="E129" s="1"/>
      <c r="F129" s="1"/>
      <c r="G129" s="1"/>
      <c r="H129" s="1"/>
      <c r="I129" s="1"/>
      <c r="J129" s="1"/>
      <c r="K129" s="1"/>
      <c r="L129" s="1"/>
      <c r="M129" s="1"/>
      <c r="N129" s="1"/>
      <c r="O129" s="1"/>
      <c r="P129" s="1"/>
      <c r="Q129" s="1"/>
      <c r="R129" s="1"/>
      <c r="S129" s="1"/>
      <c r="U129" s="26"/>
    </row>
    <row r="130" spans="1:21" ht="98.25" customHeight="1" x14ac:dyDescent="0.25">
      <c r="A130" s="245" t="s">
        <v>474</v>
      </c>
      <c r="B130" s="245"/>
      <c r="C130" s="245"/>
      <c r="D130" s="245"/>
      <c r="E130" s="245"/>
      <c r="F130" s="245"/>
      <c r="G130" s="245"/>
      <c r="H130" s="245"/>
      <c r="I130" s="245"/>
      <c r="J130" s="245"/>
      <c r="K130" s="245"/>
      <c r="L130" s="245"/>
      <c r="M130" s="245"/>
      <c r="N130" s="245"/>
      <c r="O130" s="245"/>
      <c r="P130" s="245"/>
      <c r="Q130" s="245"/>
      <c r="R130" s="245"/>
      <c r="S130" s="245"/>
      <c r="T130" s="245"/>
    </row>
    <row r="131" spans="1:21" ht="12.45" customHeight="1" x14ac:dyDescent="0.25">
      <c r="A131" s="94"/>
      <c r="B131" s="1"/>
      <c r="C131" s="1"/>
      <c r="D131" s="1"/>
      <c r="E131" s="1"/>
      <c r="F131" s="1"/>
      <c r="G131" s="1"/>
      <c r="H131" s="1"/>
      <c r="I131" s="1"/>
      <c r="J131" s="1"/>
      <c r="K131" s="1"/>
      <c r="L131" s="1"/>
      <c r="M131" s="1"/>
      <c r="N131" s="1"/>
      <c r="O131" s="1"/>
      <c r="P131" s="1"/>
      <c r="Q131" s="1"/>
      <c r="R131" s="1"/>
      <c r="S131" s="1"/>
    </row>
    <row r="132" spans="1:21" ht="51.75" customHeight="1" x14ac:dyDescent="0.25">
      <c r="A132" s="245" t="s">
        <v>475</v>
      </c>
      <c r="B132" s="245"/>
      <c r="C132" s="245"/>
      <c r="D132" s="245"/>
      <c r="E132" s="245"/>
      <c r="F132" s="245"/>
      <c r="G132" s="245"/>
      <c r="H132" s="245"/>
      <c r="I132" s="245"/>
      <c r="J132" s="245"/>
      <c r="K132" s="245"/>
      <c r="L132" s="245"/>
      <c r="M132" s="245"/>
      <c r="N132" s="245"/>
      <c r="O132" s="245"/>
      <c r="P132" s="245"/>
      <c r="Q132" s="245"/>
      <c r="R132" s="245"/>
      <c r="S132" s="245"/>
      <c r="T132" s="245"/>
    </row>
    <row r="133" spans="1:21" ht="12.45" customHeight="1" x14ac:dyDescent="0.25">
      <c r="A133" s="94"/>
      <c r="B133" s="1"/>
      <c r="C133" s="1"/>
      <c r="D133" s="1"/>
      <c r="E133" s="1"/>
      <c r="F133" s="1"/>
      <c r="G133" s="1"/>
      <c r="H133" s="1"/>
      <c r="I133" s="1"/>
      <c r="J133" s="1"/>
      <c r="K133" s="1"/>
      <c r="L133" s="1"/>
      <c r="M133" s="1"/>
      <c r="N133" s="1"/>
      <c r="O133" s="1"/>
      <c r="P133" s="1"/>
      <c r="Q133" s="1"/>
      <c r="R133" s="1"/>
      <c r="S133" s="1"/>
    </row>
    <row r="134" spans="1:21" ht="54.75" customHeight="1" x14ac:dyDescent="0.25">
      <c r="A134" s="246"/>
      <c r="B134" s="246"/>
      <c r="C134" s="246"/>
      <c r="D134" s="246"/>
      <c r="E134" s="246"/>
      <c r="F134" s="246"/>
      <c r="G134" s="246"/>
      <c r="H134" s="246"/>
      <c r="I134" s="246"/>
      <c r="J134" s="246"/>
      <c r="K134" s="246"/>
      <c r="L134" s="246"/>
      <c r="M134" s="246"/>
      <c r="N134" s="246"/>
      <c r="O134" s="246"/>
      <c r="P134" s="246"/>
      <c r="Q134" s="246"/>
      <c r="R134" s="246"/>
      <c r="S134" s="246"/>
      <c r="T134" s="246"/>
    </row>
    <row r="135" spans="1:21" ht="12.45" customHeight="1" x14ac:dyDescent="0.25">
      <c r="A135" s="94"/>
      <c r="B135" s="1"/>
      <c r="C135" s="1"/>
      <c r="D135" s="1"/>
      <c r="E135" s="1"/>
      <c r="F135" s="1"/>
      <c r="G135" s="1"/>
      <c r="H135" s="1"/>
      <c r="I135" s="1"/>
      <c r="J135" s="1"/>
      <c r="K135" s="1"/>
      <c r="L135" s="1"/>
      <c r="M135" s="1"/>
      <c r="N135" s="1"/>
      <c r="O135" s="1"/>
      <c r="P135" s="1"/>
      <c r="Q135" s="1"/>
      <c r="R135" s="1"/>
      <c r="S135" s="1"/>
    </row>
    <row r="136" spans="1:21" ht="54" customHeight="1" x14ac:dyDescent="0.25">
      <c r="A136" s="245"/>
      <c r="B136" s="245"/>
      <c r="C136" s="245"/>
      <c r="D136" s="245"/>
      <c r="E136" s="245"/>
      <c r="F136" s="245"/>
      <c r="G136" s="245"/>
      <c r="H136" s="245"/>
      <c r="I136" s="245"/>
      <c r="J136" s="245"/>
      <c r="K136" s="245"/>
      <c r="L136" s="245"/>
      <c r="M136" s="245"/>
      <c r="N136" s="245"/>
      <c r="O136" s="245"/>
      <c r="P136" s="245"/>
      <c r="Q136" s="245"/>
      <c r="R136" s="245"/>
      <c r="S136" s="245"/>
      <c r="T136" s="245"/>
    </row>
    <row r="137" spans="1:21" ht="15.75" customHeight="1" x14ac:dyDescent="0.25">
      <c r="A137" s="42"/>
      <c r="B137" s="42"/>
      <c r="C137" s="42"/>
      <c r="D137" s="42"/>
      <c r="E137" s="42"/>
      <c r="F137" s="42"/>
      <c r="G137" s="42"/>
      <c r="H137" s="42"/>
      <c r="I137" s="42"/>
      <c r="J137" s="42"/>
      <c r="K137" s="42"/>
      <c r="L137" s="42"/>
      <c r="M137" s="42"/>
      <c r="N137" s="42"/>
      <c r="O137" s="42"/>
      <c r="P137" s="42"/>
      <c r="Q137" s="42"/>
      <c r="R137" s="42"/>
      <c r="S137" s="42"/>
      <c r="T137" s="42"/>
    </row>
    <row r="138" spans="1:21" ht="12.45" customHeight="1" x14ac:dyDescent="0.25">
      <c r="B138" s="243"/>
      <c r="C138" s="243"/>
      <c r="D138" s="243"/>
      <c r="E138" s="243"/>
      <c r="F138" s="243"/>
      <c r="G138" s="243"/>
      <c r="H138" s="243"/>
      <c r="I138" s="243"/>
      <c r="J138" s="243"/>
      <c r="K138" s="243"/>
      <c r="L138" s="243"/>
      <c r="M138" s="243"/>
      <c r="N138" s="243"/>
      <c r="O138" s="243"/>
      <c r="P138" s="243"/>
      <c r="Q138" s="243"/>
      <c r="R138" s="243"/>
      <c r="S138" s="243"/>
      <c r="T138" s="243"/>
    </row>
    <row r="139" spans="1:21" ht="12.45" customHeight="1" x14ac:dyDescent="0.25">
      <c r="B139" s="243"/>
      <c r="C139" s="243"/>
      <c r="D139" s="243"/>
      <c r="E139" s="243"/>
      <c r="F139" s="243"/>
      <c r="G139" s="243"/>
      <c r="H139" s="243"/>
      <c r="I139" s="243"/>
      <c r="J139" s="243"/>
      <c r="K139" s="243"/>
      <c r="L139" s="243"/>
      <c r="M139" s="243"/>
      <c r="N139" s="243"/>
      <c r="O139" s="243"/>
      <c r="P139" s="243"/>
      <c r="Q139" s="243"/>
      <c r="R139" s="243"/>
      <c r="S139" s="243"/>
      <c r="T139" s="243"/>
    </row>
    <row r="140" spans="1:21" ht="12.45" customHeight="1" x14ac:dyDescent="0.25">
      <c r="B140" s="94"/>
      <c r="C140" s="1"/>
      <c r="D140" s="1"/>
      <c r="E140" s="1"/>
      <c r="F140" s="1"/>
      <c r="G140" s="1"/>
      <c r="H140" s="1"/>
      <c r="I140" s="1"/>
      <c r="J140" s="1"/>
      <c r="K140" s="1"/>
      <c r="L140" s="1"/>
      <c r="M140" s="1"/>
      <c r="N140" s="1"/>
      <c r="O140" s="1"/>
      <c r="P140" s="1"/>
      <c r="Q140" s="1"/>
      <c r="R140" s="1"/>
      <c r="S140" s="1"/>
      <c r="T140" s="1"/>
    </row>
    <row r="141" spans="1:21" ht="12.45" customHeight="1" x14ac:dyDescent="0.25">
      <c r="B141" s="242"/>
      <c r="C141" s="242"/>
      <c r="D141" s="242"/>
      <c r="E141" s="242"/>
      <c r="F141" s="242"/>
      <c r="G141" s="242"/>
      <c r="H141" s="242"/>
      <c r="I141" s="242"/>
      <c r="J141" s="242"/>
      <c r="K141" s="242"/>
      <c r="L141" s="242"/>
      <c r="M141" s="242"/>
      <c r="N141" s="242"/>
      <c r="O141" s="242"/>
      <c r="P141" s="242"/>
      <c r="Q141" s="242"/>
      <c r="R141" s="242"/>
      <c r="S141" s="242"/>
      <c r="T141" s="242"/>
    </row>
    <row r="142" spans="1:21" ht="12.45" customHeight="1" x14ac:dyDescent="0.25">
      <c r="B142" s="94"/>
      <c r="C142" s="1"/>
      <c r="D142" s="1"/>
      <c r="E142" s="1"/>
      <c r="F142" s="1"/>
      <c r="G142" s="1"/>
      <c r="H142" s="1"/>
      <c r="I142" s="1"/>
      <c r="J142" s="1"/>
      <c r="K142" s="1"/>
      <c r="L142" s="1"/>
      <c r="M142" s="1"/>
      <c r="N142" s="1"/>
      <c r="O142" s="1"/>
      <c r="P142" s="1"/>
      <c r="Q142" s="1"/>
      <c r="R142" s="1"/>
      <c r="S142" s="1"/>
      <c r="T142" s="1"/>
    </row>
    <row r="143" spans="1:21" ht="12.45" customHeight="1" x14ac:dyDescent="0.25">
      <c r="B143" s="242"/>
      <c r="C143" s="242"/>
      <c r="D143" s="242"/>
      <c r="E143" s="242"/>
      <c r="F143" s="242"/>
      <c r="G143" s="242"/>
      <c r="H143" s="242"/>
      <c r="I143" s="242"/>
      <c r="J143" s="242"/>
      <c r="K143" s="242"/>
      <c r="L143" s="242"/>
      <c r="M143" s="242"/>
      <c r="N143" s="242"/>
      <c r="O143" s="242"/>
      <c r="P143" s="242"/>
      <c r="Q143" s="242"/>
      <c r="R143" s="242"/>
      <c r="S143" s="242"/>
      <c r="T143" s="242"/>
    </row>
    <row r="144" spans="1:21" ht="12.45" customHeight="1" x14ac:dyDescent="0.25">
      <c r="B144" s="240"/>
      <c r="C144" s="240"/>
      <c r="D144" s="240"/>
      <c r="E144" s="240"/>
      <c r="F144" s="240"/>
      <c r="G144" s="240"/>
      <c r="H144" s="240"/>
      <c r="I144" s="240"/>
      <c r="J144" s="240"/>
      <c r="K144" s="240"/>
      <c r="L144" s="240"/>
      <c r="M144" s="240"/>
      <c r="N144" s="240"/>
      <c r="O144" s="240"/>
      <c r="P144" s="240"/>
      <c r="Q144" s="240"/>
      <c r="R144" s="240"/>
      <c r="S144" s="240"/>
    </row>
    <row r="145" spans="1:20" ht="12.45" customHeight="1" x14ac:dyDescent="0.25">
      <c r="B145" s="240"/>
      <c r="C145" s="240"/>
      <c r="D145" s="240"/>
      <c r="E145" s="240"/>
      <c r="F145" s="240"/>
      <c r="G145" s="240"/>
      <c r="H145" s="240"/>
      <c r="I145" s="240"/>
      <c r="J145" s="240"/>
      <c r="K145" s="240"/>
      <c r="L145" s="240"/>
      <c r="M145" s="240"/>
      <c r="N145" s="240"/>
      <c r="O145" s="240"/>
      <c r="P145" s="240"/>
      <c r="Q145" s="240"/>
      <c r="R145" s="240"/>
      <c r="S145" s="240"/>
    </row>
    <row r="146" spans="1:20" ht="12.45" customHeight="1" x14ac:dyDescent="0.25">
      <c r="B146" s="94"/>
    </row>
    <row r="147" spans="1:20" ht="12.45" customHeight="1" x14ac:dyDescent="0.25">
      <c r="B147" s="241"/>
      <c r="C147" s="241"/>
      <c r="D147" s="241"/>
      <c r="E147" s="241"/>
      <c r="F147" s="241"/>
      <c r="G147" s="241"/>
      <c r="H147" s="241"/>
      <c r="I147" s="241"/>
      <c r="J147" s="241"/>
      <c r="K147" s="241"/>
      <c r="L147" s="241"/>
      <c r="M147" s="241"/>
      <c r="N147" s="241"/>
      <c r="O147" s="241"/>
      <c r="P147" s="241"/>
      <c r="Q147" s="241"/>
      <c r="R147" s="241"/>
      <c r="S147" s="241"/>
    </row>
    <row r="148" spans="1:20" ht="12.45" customHeight="1" x14ac:dyDescent="0.25">
      <c r="B148" s="121"/>
    </row>
    <row r="149" spans="1:20" ht="12.45" customHeight="1" x14ac:dyDescent="0.25">
      <c r="B149" s="242"/>
      <c r="C149" s="242"/>
      <c r="D149" s="242"/>
      <c r="E149" s="242"/>
      <c r="F149" s="242"/>
      <c r="G149" s="242"/>
      <c r="H149" s="242"/>
      <c r="I149" s="242"/>
      <c r="J149" s="242"/>
      <c r="K149" s="242"/>
      <c r="L149" s="242"/>
      <c r="M149" s="242"/>
      <c r="N149" s="242"/>
      <c r="O149" s="242"/>
      <c r="P149" s="242"/>
      <c r="Q149" s="242"/>
      <c r="R149" s="242"/>
      <c r="S149" s="242"/>
    </row>
    <row r="150" spans="1:20" ht="12.45" customHeight="1" x14ac:dyDescent="0.25">
      <c r="B150" s="242"/>
      <c r="C150" s="242"/>
      <c r="D150" s="242"/>
      <c r="E150" s="242"/>
      <c r="F150" s="242"/>
      <c r="G150" s="242"/>
      <c r="H150" s="242"/>
      <c r="I150" s="242"/>
      <c r="J150" s="242"/>
      <c r="K150" s="242"/>
      <c r="L150" s="242"/>
      <c r="M150" s="242"/>
      <c r="N150" s="242"/>
      <c r="O150" s="242"/>
      <c r="P150" s="242"/>
      <c r="Q150" s="242"/>
      <c r="R150" s="242"/>
      <c r="S150" s="242"/>
    </row>
    <row r="151" spans="1:20" ht="12.45" customHeight="1" x14ac:dyDescent="0.25">
      <c r="B151" s="94"/>
    </row>
    <row r="152" spans="1:20" ht="12.45" customHeight="1" x14ac:dyDescent="0.25">
      <c r="B152" s="242"/>
      <c r="C152" s="242"/>
      <c r="D152" s="242"/>
      <c r="E152" s="242"/>
      <c r="F152" s="242"/>
      <c r="G152" s="242"/>
      <c r="H152" s="242"/>
      <c r="I152" s="242"/>
      <c r="J152" s="242"/>
      <c r="K152" s="242"/>
      <c r="L152" s="242"/>
      <c r="M152" s="242"/>
      <c r="N152" s="242"/>
      <c r="O152" s="242"/>
      <c r="P152" s="242"/>
      <c r="Q152" s="242"/>
      <c r="R152" s="242"/>
      <c r="S152" s="242"/>
    </row>
    <row r="153" spans="1:20" ht="12.45" customHeight="1" x14ac:dyDescent="0.25">
      <c r="B153" s="123"/>
      <c r="C153" s="123"/>
      <c r="D153" s="123"/>
      <c r="E153" s="123"/>
      <c r="F153" s="123"/>
      <c r="G153" s="123"/>
      <c r="H153" s="123"/>
      <c r="I153" s="123"/>
      <c r="J153" s="123"/>
      <c r="K153" s="123"/>
      <c r="L153" s="123"/>
      <c r="M153" s="123"/>
      <c r="N153" s="123"/>
      <c r="O153" s="123"/>
      <c r="P153" s="123"/>
      <c r="Q153" s="123"/>
      <c r="R153" s="123"/>
      <c r="S153" s="123"/>
    </row>
    <row r="154" spans="1:20" ht="12.45" customHeight="1" x14ac:dyDescent="0.25">
      <c r="B154" s="94"/>
    </row>
    <row r="155" spans="1:20" ht="12.45" customHeight="1" x14ac:dyDescent="0.25">
      <c r="A155" s="239" t="s">
        <v>510</v>
      </c>
      <c r="B155" s="239"/>
      <c r="C155" s="239"/>
      <c r="D155" s="239"/>
      <c r="E155" s="239"/>
      <c r="F155" s="239"/>
      <c r="G155" s="239"/>
      <c r="H155" s="239"/>
      <c r="I155" s="239"/>
      <c r="J155" s="239"/>
      <c r="K155" s="239"/>
      <c r="L155" s="239"/>
      <c r="M155" s="239"/>
      <c r="N155" s="239"/>
      <c r="O155" s="239"/>
      <c r="P155" s="239"/>
      <c r="Q155" s="239"/>
      <c r="R155" s="239"/>
      <c r="S155" s="239"/>
      <c r="T155" s="239"/>
    </row>
    <row r="156" spans="1:20" ht="12.45" customHeight="1" x14ac:dyDescent="0.25">
      <c r="B156" s="242"/>
      <c r="C156" s="242"/>
      <c r="D156" s="242"/>
      <c r="E156" s="242"/>
      <c r="F156" s="242"/>
      <c r="G156" s="242"/>
      <c r="H156" s="242"/>
      <c r="I156" s="242"/>
      <c r="J156" s="242"/>
      <c r="K156" s="242"/>
      <c r="L156" s="242"/>
      <c r="M156" s="242"/>
      <c r="N156" s="242"/>
      <c r="O156" s="242"/>
      <c r="P156" s="242"/>
      <c r="Q156" s="242"/>
      <c r="R156" s="242"/>
      <c r="S156" s="242"/>
    </row>
    <row r="157" spans="1:20" ht="21.45" customHeight="1" x14ac:dyDescent="0.25">
      <c r="A157" s="240" t="s">
        <v>446</v>
      </c>
      <c r="B157" s="240"/>
      <c r="C157" s="240"/>
      <c r="D157" s="240"/>
      <c r="E157" s="240"/>
      <c r="F157" s="240"/>
      <c r="G157" s="240"/>
      <c r="H157" s="240"/>
      <c r="I157" s="240"/>
      <c r="J157" s="240"/>
      <c r="K157" s="240"/>
      <c r="L157" s="240"/>
      <c r="M157" s="240"/>
      <c r="N157" s="240"/>
      <c r="O157" s="240"/>
      <c r="P157" s="240"/>
      <c r="Q157" s="240"/>
      <c r="R157" s="240"/>
      <c r="S157" s="240"/>
      <c r="T157" s="240"/>
    </row>
    <row r="158" spans="1:20" ht="21.45" customHeight="1" x14ac:dyDescent="0.25">
      <c r="A158" s="240" t="s">
        <v>444</v>
      </c>
      <c r="B158" s="240"/>
      <c r="C158" s="240"/>
      <c r="D158" s="240"/>
      <c r="E158" s="240"/>
      <c r="F158" s="240"/>
      <c r="G158" s="240"/>
      <c r="H158" s="240"/>
      <c r="I158" s="240"/>
      <c r="J158" s="240"/>
      <c r="K158" s="240"/>
      <c r="L158" s="240"/>
      <c r="M158" s="240"/>
      <c r="N158" s="240"/>
      <c r="O158" s="240"/>
      <c r="P158" s="240"/>
      <c r="Q158" s="240"/>
      <c r="R158" s="240"/>
      <c r="S158" s="240"/>
      <c r="T158" s="240"/>
    </row>
    <row r="159" spans="1:20" ht="21.45" customHeight="1" x14ac:dyDescent="0.25">
      <c r="A159" s="240"/>
      <c r="B159" s="240"/>
      <c r="C159" s="240"/>
      <c r="D159" s="240"/>
      <c r="E159" s="240"/>
      <c r="F159" s="240"/>
      <c r="G159" s="240"/>
      <c r="H159" s="240"/>
      <c r="I159" s="240"/>
      <c r="J159" s="240"/>
      <c r="K159" s="240"/>
      <c r="L159" s="240"/>
      <c r="M159" s="240"/>
      <c r="N159" s="240"/>
      <c r="O159" s="240"/>
      <c r="P159" s="240"/>
      <c r="Q159" s="240"/>
      <c r="R159" s="240"/>
      <c r="S159" s="240"/>
    </row>
    <row r="160" spans="1:20" ht="12.45" customHeight="1" x14ac:dyDescent="0.25">
      <c r="A160" s="94"/>
    </row>
    <row r="161" spans="1:20" ht="21.45" customHeight="1" x14ac:dyDescent="0.25">
      <c r="A161" s="241" t="s">
        <v>46</v>
      </c>
      <c r="B161" s="241"/>
      <c r="C161" s="241"/>
      <c r="D161" s="241"/>
      <c r="E161" s="241"/>
      <c r="F161" s="241"/>
      <c r="G161" s="241"/>
      <c r="H161" s="241"/>
      <c r="I161" s="241"/>
      <c r="J161" s="241"/>
      <c r="K161" s="241"/>
      <c r="L161" s="241"/>
      <c r="M161" s="241"/>
      <c r="N161" s="241"/>
      <c r="O161" s="241"/>
      <c r="P161" s="241"/>
      <c r="Q161" s="241"/>
      <c r="R161" s="241"/>
      <c r="S161" s="241"/>
      <c r="T161" s="241"/>
    </row>
    <row r="162" spans="1:20" ht="12.45" customHeight="1" x14ac:dyDescent="0.25">
      <c r="A162" s="121"/>
    </row>
    <row r="163" spans="1:20" ht="12.45" customHeight="1" x14ac:dyDescent="0.25">
      <c r="A163" s="242" t="s">
        <v>511</v>
      </c>
      <c r="B163" s="242"/>
      <c r="C163" s="242"/>
      <c r="D163" s="242"/>
      <c r="E163" s="242"/>
      <c r="F163" s="242"/>
      <c r="G163" s="242"/>
      <c r="H163" s="242"/>
      <c r="I163" s="242"/>
      <c r="J163" s="242"/>
      <c r="K163" s="242"/>
      <c r="L163" s="242"/>
      <c r="M163" s="242"/>
      <c r="N163" s="242"/>
      <c r="O163" s="242"/>
      <c r="P163" s="242"/>
      <c r="Q163" s="242"/>
      <c r="R163" s="242"/>
      <c r="S163" s="242"/>
      <c r="T163" s="242"/>
    </row>
    <row r="164" spans="1:20" ht="66" customHeight="1" x14ac:dyDescent="0.25">
      <c r="A164" s="242"/>
      <c r="B164" s="242"/>
      <c r="C164" s="242"/>
      <c r="D164" s="242"/>
      <c r="E164" s="242"/>
      <c r="F164" s="242"/>
      <c r="G164" s="242"/>
      <c r="H164" s="242"/>
      <c r="I164" s="242"/>
      <c r="J164" s="242"/>
      <c r="K164" s="242"/>
      <c r="L164" s="242"/>
      <c r="M164" s="242"/>
      <c r="N164" s="242"/>
      <c r="O164" s="242"/>
      <c r="P164" s="242"/>
      <c r="Q164" s="242"/>
      <c r="R164" s="242"/>
      <c r="S164" s="242"/>
      <c r="T164" s="242"/>
    </row>
    <row r="165" spans="1:20" ht="12" customHeight="1" x14ac:dyDescent="0.25">
      <c r="A165" s="94"/>
    </row>
    <row r="166" spans="1:20" ht="54" customHeight="1" x14ac:dyDescent="0.25">
      <c r="A166" s="242" t="s">
        <v>447</v>
      </c>
      <c r="B166" s="242"/>
      <c r="C166" s="242"/>
      <c r="D166" s="242"/>
      <c r="E166" s="242"/>
      <c r="F166" s="242"/>
      <c r="G166" s="242"/>
      <c r="H166" s="242"/>
      <c r="I166" s="242"/>
      <c r="J166" s="242"/>
      <c r="K166" s="242"/>
      <c r="L166" s="242"/>
      <c r="M166" s="242"/>
      <c r="N166" s="242"/>
      <c r="O166" s="242"/>
      <c r="P166" s="242"/>
      <c r="Q166" s="242"/>
      <c r="R166" s="242"/>
      <c r="S166" s="242"/>
      <c r="T166" s="242"/>
    </row>
    <row r="167" spans="1:20" ht="12.45" customHeight="1" x14ac:dyDescent="0.25">
      <c r="A167" s="94"/>
    </row>
    <row r="168" spans="1:20" ht="229.5" customHeight="1" x14ac:dyDescent="0.25">
      <c r="A168" s="242"/>
      <c r="B168" s="242"/>
      <c r="C168" s="242"/>
      <c r="D168" s="242"/>
      <c r="E168" s="242"/>
      <c r="F168" s="242"/>
      <c r="G168" s="242"/>
      <c r="H168" s="242"/>
      <c r="I168" s="242"/>
      <c r="J168" s="242"/>
      <c r="K168" s="242"/>
      <c r="L168" s="242"/>
      <c r="M168" s="242"/>
      <c r="N168" s="242"/>
      <c r="O168" s="242"/>
      <c r="P168" s="242"/>
      <c r="Q168" s="242"/>
      <c r="R168" s="242"/>
      <c r="S168" s="242"/>
      <c r="T168" s="242"/>
    </row>
    <row r="169" spans="1:20" ht="12.45" customHeight="1" x14ac:dyDescent="0.25">
      <c r="A169" s="238"/>
      <c r="B169" s="238"/>
      <c r="C169" s="238"/>
      <c r="D169" s="238"/>
      <c r="E169" s="238"/>
      <c r="F169" s="238"/>
      <c r="G169" s="238"/>
      <c r="H169" s="238"/>
      <c r="I169" s="238"/>
      <c r="J169" s="238"/>
      <c r="K169" s="238"/>
      <c r="L169" s="238"/>
      <c r="M169" s="238"/>
      <c r="N169" s="238"/>
      <c r="O169" s="238"/>
      <c r="P169" s="238"/>
      <c r="Q169" s="238"/>
      <c r="R169" s="238"/>
      <c r="S169" s="238"/>
    </row>
    <row r="170" spans="1:20" ht="25.5" customHeight="1" x14ac:dyDescent="0.25">
      <c r="A170" s="238" t="s">
        <v>478</v>
      </c>
      <c r="B170" s="238"/>
      <c r="C170" s="238"/>
      <c r="D170" s="238"/>
      <c r="E170" s="238"/>
      <c r="F170" s="238"/>
      <c r="G170" s="238"/>
      <c r="H170" s="238"/>
      <c r="I170" s="238"/>
      <c r="J170" s="238"/>
      <c r="K170" s="238"/>
      <c r="L170" s="238"/>
      <c r="M170" s="238"/>
      <c r="N170" s="238"/>
      <c r="O170" s="238"/>
      <c r="P170" s="238"/>
      <c r="Q170" s="238"/>
      <c r="R170" s="238"/>
      <c r="S170" s="238"/>
      <c r="T170" s="238"/>
    </row>
    <row r="171" spans="1:20" ht="12.45" customHeight="1" x14ac:dyDescent="0.25">
      <c r="B171" s="124"/>
    </row>
    <row r="172" spans="1:20" ht="12.45" customHeight="1" x14ac:dyDescent="0.25">
      <c r="B172" s="124"/>
    </row>
    <row r="173" spans="1:20" ht="12.45" customHeight="1" x14ac:dyDescent="0.25">
      <c r="B173" s="124"/>
    </row>
    <row r="174" spans="1:20" ht="12.45" customHeight="1" x14ac:dyDescent="0.25">
      <c r="B174" s="124"/>
    </row>
    <row r="175" spans="1:20" ht="12.45" customHeight="1" x14ac:dyDescent="0.25">
      <c r="B175" s="124"/>
    </row>
    <row r="176" spans="1:20" ht="12.45" customHeight="1" x14ac:dyDescent="0.25">
      <c r="B176" s="124"/>
    </row>
    <row r="177" spans="2:2" ht="12.45" customHeight="1" x14ac:dyDescent="0.25">
      <c r="B177" s="124"/>
    </row>
    <row r="178" spans="2:2" ht="12.45" customHeight="1" x14ac:dyDescent="0.25">
      <c r="B178" s="124"/>
    </row>
    <row r="179" spans="2:2" ht="12.45" customHeight="1" x14ac:dyDescent="0.25">
      <c r="B179" s="124"/>
    </row>
    <row r="180" spans="2:2" ht="12.45" customHeight="1" x14ac:dyDescent="0.25">
      <c r="B180" s="124"/>
    </row>
    <row r="181" spans="2:2" ht="12.45" customHeight="1" x14ac:dyDescent="0.25">
      <c r="B181" s="124"/>
    </row>
    <row r="182" spans="2:2" ht="12.45" customHeight="1" x14ac:dyDescent="0.25">
      <c r="B182" s="124"/>
    </row>
    <row r="183" spans="2:2" ht="12.45" customHeight="1" x14ac:dyDescent="0.25">
      <c r="B183" s="124"/>
    </row>
    <row r="184" spans="2:2" ht="12.45" customHeight="1" x14ac:dyDescent="0.25">
      <c r="B184" s="124"/>
    </row>
    <row r="185" spans="2:2" ht="12.45" customHeight="1" x14ac:dyDescent="0.25">
      <c r="B185" s="124"/>
    </row>
    <row r="186" spans="2:2" ht="12.45" customHeight="1" x14ac:dyDescent="0.25">
      <c r="B186" s="124"/>
    </row>
    <row r="187" spans="2:2" ht="12.45" customHeight="1" x14ac:dyDescent="0.25">
      <c r="B187" s="124"/>
    </row>
    <row r="188" spans="2:2" ht="12.45" customHeight="1" x14ac:dyDescent="0.25">
      <c r="B188" s="124"/>
    </row>
    <row r="189" spans="2:2" ht="12.45" customHeight="1" x14ac:dyDescent="0.25">
      <c r="B189" s="124"/>
    </row>
    <row r="190" spans="2:2" ht="12.45" customHeight="1" x14ac:dyDescent="0.25">
      <c r="B190" s="124"/>
    </row>
    <row r="191" spans="2:2" ht="12.45" customHeight="1" x14ac:dyDescent="0.25">
      <c r="B191" s="124"/>
    </row>
    <row r="192" spans="2:2" ht="12.45" customHeight="1" x14ac:dyDescent="0.25">
      <c r="B192" s="124"/>
    </row>
    <row r="193" spans="1:20" ht="12.45" customHeight="1" x14ac:dyDescent="0.25">
      <c r="A193" s="239" t="s">
        <v>510</v>
      </c>
      <c r="B193" s="239"/>
      <c r="C193" s="239"/>
      <c r="D193" s="239"/>
      <c r="E193" s="239"/>
      <c r="F193" s="239"/>
      <c r="G193" s="239"/>
      <c r="H193" s="239"/>
      <c r="I193" s="239"/>
      <c r="J193" s="239"/>
      <c r="K193" s="239"/>
      <c r="L193" s="239"/>
      <c r="M193" s="239"/>
      <c r="N193" s="239"/>
      <c r="O193" s="239"/>
      <c r="P193" s="239"/>
      <c r="Q193" s="239"/>
      <c r="R193" s="239"/>
      <c r="S193" s="239"/>
      <c r="T193" s="239"/>
    </row>
    <row r="194" spans="1:20" ht="12.45" customHeight="1" x14ac:dyDescent="0.25">
      <c r="B194" s="124"/>
    </row>
    <row r="195" spans="1:20" ht="12.45" customHeight="1" x14ac:dyDescent="0.25">
      <c r="B195" s="124"/>
    </row>
    <row r="196" spans="1:20" ht="12.45" customHeight="1" x14ac:dyDescent="0.25">
      <c r="B196" s="124"/>
    </row>
    <row r="197" spans="1:20" ht="12.45" customHeight="1" x14ac:dyDescent="0.25"/>
    <row r="198" spans="1:20" ht="85.2" customHeight="1" x14ac:dyDescent="0.25"/>
    <row r="199" spans="1:20" ht="85.2" customHeight="1" x14ac:dyDescent="0.25"/>
    <row r="200" spans="1:20" ht="85.2" customHeight="1" x14ac:dyDescent="0.25"/>
    <row r="201" spans="1:20" ht="85.2" customHeight="1" x14ac:dyDescent="0.25"/>
    <row r="202" spans="1:20" ht="85.2" customHeight="1" x14ac:dyDescent="0.25"/>
    <row r="203" spans="1:20" ht="85.2" customHeight="1" x14ac:dyDescent="0.25"/>
    <row r="204" spans="1:20" ht="85.2" customHeight="1" x14ac:dyDescent="0.25"/>
    <row r="205" spans="1:20" ht="85.2" customHeight="1" x14ac:dyDescent="0.25"/>
    <row r="206" spans="1:20" ht="85.2" customHeight="1" x14ac:dyDescent="0.25"/>
    <row r="207" spans="1:20" ht="85.2" customHeight="1" x14ac:dyDescent="0.25"/>
  </sheetData>
  <sheetProtection algorithmName="SHA-512" hashValue="WbPZApCZxhQSpbR4qkFWGVhYO1pYGYSjfcRg4TlfDR+wyYnB++5L4oWSFLjb1hnpTtnK6NUMLjsUyDptM87AjA==" saltValue="Zpw+gqURSWHvANpTL+ahYA==" spinCount="100000" sheet="1" objects="1" scenarios="1"/>
  <mergeCells count="38">
    <mergeCell ref="A11:T11"/>
    <mergeCell ref="M2:O2"/>
    <mergeCell ref="P2:P3"/>
    <mergeCell ref="Q2:Q3"/>
    <mergeCell ref="M3:O3"/>
    <mergeCell ref="A10:T10"/>
    <mergeCell ref="B138:T138"/>
    <mergeCell ref="A12:T12"/>
    <mergeCell ref="A120:T120"/>
    <mergeCell ref="A121:T121"/>
    <mergeCell ref="A122:S122"/>
    <mergeCell ref="A124:S124"/>
    <mergeCell ref="A126:T126"/>
    <mergeCell ref="A128:T128"/>
    <mergeCell ref="A130:T130"/>
    <mergeCell ref="A132:T132"/>
    <mergeCell ref="A134:T134"/>
    <mergeCell ref="A136:T136"/>
    <mergeCell ref="A158:T158"/>
    <mergeCell ref="B139:T139"/>
    <mergeCell ref="B141:T141"/>
    <mergeCell ref="B143:T143"/>
    <mergeCell ref="B144:S144"/>
    <mergeCell ref="B145:S145"/>
    <mergeCell ref="B147:S147"/>
    <mergeCell ref="B149:S150"/>
    <mergeCell ref="B152:S152"/>
    <mergeCell ref="A155:T155"/>
    <mergeCell ref="B156:S156"/>
    <mergeCell ref="A157:T157"/>
    <mergeCell ref="A170:T170"/>
    <mergeCell ref="A193:T193"/>
    <mergeCell ref="A159:S159"/>
    <mergeCell ref="A161:T161"/>
    <mergeCell ref="A163:T164"/>
    <mergeCell ref="A166:T166"/>
    <mergeCell ref="A168:T168"/>
    <mergeCell ref="A169:S169"/>
  </mergeCells>
  <pageMargins left="0.19685039370078741" right="0.19685039370078741" top="0.19685039370078741" bottom="0.19685039370078741" header="0.31496062992125984" footer="0.31496062992125984"/>
  <pageSetup paperSize="9" orientation="portrait" r:id="rId1"/>
  <rowBreaks count="2" manualBreakCount="2">
    <brk id="119" max="16383" man="1"/>
    <brk id="156" max="16383" man="1"/>
  </rowBreaks>
  <ignoredErrors>
    <ignoredError sqref="B6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BR43"/>
  <sheetViews>
    <sheetView showGridLines="0" zoomScaleNormal="100" zoomScaleSheetLayoutView="115" workbookViewId="0"/>
  </sheetViews>
  <sheetFormatPr defaultColWidth="9.33203125" defaultRowHeight="13.2" x14ac:dyDescent="0.25"/>
  <cols>
    <col min="1" max="1" width="3" style="84" customWidth="1"/>
    <col min="2" max="2" width="4.33203125" style="84" customWidth="1"/>
    <col min="3" max="4" width="2.44140625" style="84" customWidth="1"/>
    <col min="5" max="5" width="2.5546875" style="84" customWidth="1"/>
    <col min="6" max="6" width="3.6640625" style="84" customWidth="1"/>
    <col min="7" max="38" width="2.44140625" style="84" customWidth="1"/>
    <col min="39" max="39" width="2.6640625" style="84" customWidth="1"/>
    <col min="40" max="40" width="2.6640625" style="84" hidden="1" customWidth="1"/>
    <col min="41" max="41" width="15.6640625" style="84" hidden="1" customWidth="1"/>
    <col min="42" max="42" width="24" style="84" hidden="1" customWidth="1"/>
    <col min="43" max="43" width="17.44140625" style="84" hidden="1" customWidth="1"/>
    <col min="44" max="48" width="15.6640625" style="84" hidden="1" customWidth="1"/>
    <col min="49" max="49" width="20.5546875" style="49" hidden="1" customWidth="1"/>
    <col min="50" max="54" width="9.33203125" style="84" hidden="1" customWidth="1"/>
    <col min="55" max="68" width="0" style="84" hidden="1" customWidth="1"/>
    <col min="69" max="69" width="2.6640625" style="84" customWidth="1"/>
    <col min="70" max="16384" width="9.33203125" style="84"/>
  </cols>
  <sheetData>
    <row r="2" spans="2:70" s="6" customFormat="1" ht="31.5" customHeight="1" x14ac:dyDescent="0.25">
      <c r="B2" s="254" t="s">
        <v>471</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195"/>
      <c r="AO2" s="75"/>
      <c r="AP2" s="75"/>
      <c r="AQ2" s="75"/>
      <c r="AR2" s="75"/>
      <c r="AS2" s="75"/>
      <c r="AT2" s="75"/>
      <c r="AU2" s="75"/>
      <c r="AV2" s="75"/>
      <c r="AW2" s="210"/>
      <c r="AX2" s="75"/>
      <c r="AY2" s="75"/>
      <c r="AZ2" s="75"/>
      <c r="BA2" s="75"/>
      <c r="BB2" s="75"/>
      <c r="BC2" s="75"/>
      <c r="BD2" s="75"/>
      <c r="BE2" s="75"/>
      <c r="BF2" s="75"/>
      <c r="BG2" s="75"/>
      <c r="BH2" s="75"/>
      <c r="BI2" s="75"/>
      <c r="BJ2" s="75"/>
      <c r="BK2" s="75"/>
      <c r="BL2" s="75"/>
      <c r="BM2" s="75"/>
      <c r="BN2" s="75"/>
      <c r="BO2" s="75"/>
      <c r="BP2" s="75"/>
      <c r="BQ2" s="75"/>
      <c r="BR2" s="75"/>
    </row>
    <row r="3" spans="2:70" x14ac:dyDescent="0.2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5"/>
      <c r="AP3" s="15"/>
      <c r="AQ3" s="15"/>
      <c r="AR3" s="15"/>
      <c r="AS3" s="15"/>
      <c r="AT3" s="15"/>
      <c r="AU3" s="15"/>
      <c r="AV3" s="15"/>
      <c r="AW3" s="211"/>
      <c r="AX3" s="15"/>
      <c r="AY3" s="15"/>
      <c r="AZ3" s="15"/>
      <c r="BA3" s="15"/>
      <c r="BB3" s="15"/>
      <c r="BC3" s="15"/>
      <c r="BD3" s="15"/>
      <c r="BE3" s="15"/>
      <c r="BF3" s="15"/>
      <c r="BG3" s="15"/>
      <c r="BH3" s="15"/>
      <c r="BI3" s="15"/>
      <c r="BJ3" s="15"/>
      <c r="BK3" s="15"/>
      <c r="BL3" s="15"/>
      <c r="BM3" s="15"/>
      <c r="BN3" s="15"/>
      <c r="BO3" s="15"/>
      <c r="BP3" s="15"/>
      <c r="BQ3" s="15"/>
      <c r="BR3" s="15"/>
    </row>
    <row r="4" spans="2:70" ht="15.6" x14ac:dyDescent="0.25">
      <c r="B4" s="195"/>
      <c r="C4" s="125" t="s">
        <v>448</v>
      </c>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5"/>
      <c r="AP4" s="15"/>
      <c r="AQ4" s="15"/>
      <c r="AR4" s="15"/>
      <c r="AS4" s="15"/>
      <c r="AT4" s="15"/>
      <c r="AU4" s="15"/>
      <c r="AV4" s="15"/>
      <c r="AW4" s="211"/>
      <c r="AX4" s="15"/>
      <c r="AY4" s="15"/>
      <c r="AZ4" s="15"/>
      <c r="BA4" s="15"/>
      <c r="BB4" s="15"/>
      <c r="BC4" s="15"/>
      <c r="BD4" s="15"/>
      <c r="BE4" s="15"/>
      <c r="BF4" s="15"/>
      <c r="BG4" s="15"/>
      <c r="BH4" s="15"/>
      <c r="BI4" s="15"/>
      <c r="BJ4" s="15"/>
      <c r="BK4" s="15"/>
      <c r="BL4" s="15"/>
      <c r="BM4" s="15"/>
      <c r="BN4" s="15"/>
      <c r="BO4" s="15"/>
      <c r="BP4" s="15"/>
      <c r="BQ4" s="15"/>
      <c r="BR4" s="15"/>
    </row>
    <row r="5" spans="2:70" x14ac:dyDescent="0.25">
      <c r="B5" s="195"/>
      <c r="C5" s="57"/>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5"/>
      <c r="AP5" s="15"/>
      <c r="AQ5" s="15"/>
      <c r="AR5" s="15"/>
      <c r="AS5" s="15"/>
      <c r="AT5" s="15"/>
      <c r="AU5" s="15"/>
      <c r="AV5" s="15"/>
      <c r="AW5" s="211"/>
      <c r="AX5" s="15"/>
      <c r="AY5" s="15"/>
      <c r="AZ5" s="15"/>
      <c r="BA5" s="15"/>
      <c r="BB5" s="15"/>
      <c r="BC5" s="15"/>
      <c r="BD5" s="15"/>
      <c r="BE5" s="15"/>
      <c r="BF5" s="15"/>
      <c r="BG5" s="15"/>
      <c r="BH5" s="15"/>
      <c r="BI5" s="15"/>
      <c r="BJ5" s="15"/>
      <c r="BK5" s="15"/>
      <c r="BL5" s="15"/>
      <c r="BM5" s="15"/>
      <c r="BN5" s="15"/>
      <c r="BO5" s="15"/>
      <c r="BP5" s="15"/>
      <c r="BQ5" s="15"/>
      <c r="BR5" s="15"/>
    </row>
    <row r="6" spans="2:70" ht="50.1" customHeight="1" x14ac:dyDescent="0.25">
      <c r="B6" s="195"/>
      <c r="C6" s="255" t="s">
        <v>449</v>
      </c>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195"/>
      <c r="AO6" s="15"/>
      <c r="AP6" s="15"/>
      <c r="AQ6" s="15"/>
      <c r="AR6" s="15"/>
      <c r="AS6" s="15"/>
      <c r="AT6" s="15"/>
      <c r="AU6" s="15"/>
      <c r="AV6" s="15"/>
      <c r="AW6" s="211"/>
      <c r="AX6" s="15"/>
      <c r="AY6" s="15"/>
      <c r="AZ6" s="15"/>
      <c r="BA6" s="15"/>
      <c r="BB6" s="15"/>
      <c r="BC6" s="15"/>
      <c r="BD6" s="15"/>
      <c r="BE6" s="15"/>
      <c r="BF6" s="15"/>
      <c r="BG6" s="15"/>
      <c r="BH6" s="15"/>
      <c r="BI6" s="15"/>
      <c r="BJ6" s="15"/>
      <c r="BK6" s="15"/>
      <c r="BL6" s="15"/>
      <c r="BM6" s="15"/>
      <c r="BN6" s="15"/>
      <c r="BO6" s="15"/>
      <c r="BP6" s="15"/>
      <c r="BQ6" s="15"/>
      <c r="BR6" s="15"/>
    </row>
    <row r="7" spans="2:70" x14ac:dyDescent="0.25">
      <c r="B7" s="195"/>
      <c r="C7" s="57"/>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195"/>
      <c r="AO7" s="15"/>
      <c r="AP7" s="15"/>
      <c r="AQ7" s="15"/>
      <c r="AR7" s="15"/>
      <c r="AS7" s="15"/>
      <c r="AT7" s="15"/>
      <c r="AU7" s="15"/>
      <c r="AV7" s="15"/>
      <c r="AW7" s="211"/>
      <c r="AX7" s="15"/>
      <c r="AY7" s="15"/>
      <c r="AZ7" s="15"/>
      <c r="BA7" s="15"/>
      <c r="BB7" s="15"/>
      <c r="BC7" s="15"/>
      <c r="BD7" s="15"/>
      <c r="BE7" s="15"/>
      <c r="BF7" s="15"/>
      <c r="BG7" s="15"/>
      <c r="BH7" s="15"/>
      <c r="BI7" s="15"/>
      <c r="BJ7" s="15"/>
      <c r="BK7" s="15"/>
      <c r="BL7" s="15"/>
      <c r="BM7" s="15"/>
      <c r="BN7" s="15"/>
      <c r="BO7" s="15"/>
      <c r="BP7" s="15"/>
      <c r="BQ7" s="15"/>
      <c r="BR7" s="15"/>
    </row>
    <row r="8" spans="2:70" x14ac:dyDescent="0.25">
      <c r="B8" s="198"/>
      <c r="C8" s="57"/>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5"/>
      <c r="AP8" s="15"/>
      <c r="AQ8" s="15"/>
      <c r="AR8" s="15"/>
      <c r="AS8" s="15"/>
      <c r="AT8" s="15"/>
      <c r="AU8" s="15"/>
      <c r="AV8" s="15"/>
      <c r="AW8" s="211"/>
      <c r="AX8" s="15"/>
      <c r="AY8" s="15"/>
      <c r="AZ8" s="15"/>
      <c r="BA8" s="15"/>
      <c r="BB8" s="15"/>
      <c r="BC8" s="15"/>
      <c r="BD8" s="15"/>
      <c r="BE8" s="15"/>
      <c r="BF8" s="15"/>
      <c r="BG8" s="15"/>
      <c r="BH8" s="15"/>
      <c r="BI8" s="15"/>
      <c r="BJ8" s="15"/>
      <c r="BK8" s="15"/>
      <c r="BL8" s="15"/>
      <c r="BM8" s="15"/>
      <c r="BN8" s="15"/>
      <c r="BO8" s="15"/>
      <c r="BP8" s="15"/>
      <c r="BQ8" s="15"/>
      <c r="BR8" s="15"/>
    </row>
    <row r="9" spans="2:70" s="89" customFormat="1" ht="18" customHeight="1" x14ac:dyDescent="0.25">
      <c r="B9" s="199">
        <v>1</v>
      </c>
      <c r="C9" s="252" t="s">
        <v>436</v>
      </c>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15"/>
      <c r="AP9" s="15"/>
      <c r="AQ9" s="15"/>
      <c r="AR9" s="15"/>
      <c r="AS9" s="15"/>
      <c r="AT9" s="15"/>
      <c r="AU9" s="15"/>
      <c r="AV9" s="15"/>
      <c r="AW9" s="211"/>
      <c r="AX9" s="15"/>
      <c r="AY9" s="15"/>
      <c r="AZ9" s="15"/>
      <c r="BA9" s="15"/>
      <c r="BB9" s="15"/>
      <c r="BC9" s="15"/>
      <c r="BD9" s="15"/>
      <c r="BE9" s="15"/>
      <c r="BF9" s="15"/>
      <c r="BG9" s="15"/>
      <c r="BH9" s="15"/>
      <c r="BI9" s="15"/>
      <c r="BJ9" s="15"/>
      <c r="BK9" s="15"/>
      <c r="BL9" s="15"/>
      <c r="BM9" s="15"/>
      <c r="BN9" s="15"/>
      <c r="BO9" s="15"/>
      <c r="BP9" s="15"/>
      <c r="BQ9" s="15"/>
      <c r="BR9" s="15"/>
    </row>
    <row r="10" spans="2:70" s="89" customFormat="1" ht="36" customHeight="1" x14ac:dyDescent="0.25">
      <c r="B10" s="199">
        <v>2</v>
      </c>
      <c r="C10" s="253" t="s">
        <v>450</v>
      </c>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15"/>
      <c r="AP10" s="15"/>
      <c r="AQ10" s="15"/>
      <c r="AR10" s="15"/>
      <c r="AS10" s="15"/>
      <c r="AT10" s="15"/>
      <c r="AU10" s="15"/>
      <c r="AV10" s="15"/>
      <c r="AW10" s="211"/>
      <c r="AX10" s="15"/>
      <c r="AY10" s="15"/>
      <c r="AZ10" s="15"/>
      <c r="BA10" s="15"/>
      <c r="BB10" s="15"/>
      <c r="BC10" s="15"/>
      <c r="BD10" s="15"/>
      <c r="BE10" s="15"/>
      <c r="BF10" s="15"/>
      <c r="BG10" s="15"/>
      <c r="BH10" s="15"/>
      <c r="BI10" s="15"/>
      <c r="BJ10" s="15"/>
      <c r="BK10" s="15"/>
      <c r="BL10" s="15"/>
      <c r="BM10" s="15"/>
      <c r="BN10" s="15"/>
      <c r="BO10" s="15"/>
      <c r="BP10" s="15"/>
      <c r="BQ10" s="15"/>
      <c r="BR10" s="15"/>
    </row>
    <row r="11" spans="2:70" ht="36" customHeight="1" x14ac:dyDescent="0.25">
      <c r="B11" s="199">
        <v>3</v>
      </c>
      <c r="C11" s="252" t="s">
        <v>435</v>
      </c>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15"/>
      <c r="AP11" s="15"/>
      <c r="AQ11" s="15"/>
      <c r="AR11" s="15"/>
      <c r="AS11" s="15"/>
      <c r="AT11" s="15"/>
      <c r="AU11" s="15"/>
      <c r="AV11" s="15"/>
      <c r="AW11" s="211"/>
      <c r="AX11" s="15"/>
      <c r="AY11" s="15"/>
      <c r="AZ11" s="15"/>
      <c r="BA11" s="15"/>
      <c r="BB11" s="15"/>
      <c r="BC11" s="15"/>
      <c r="BD11" s="15"/>
      <c r="BE11" s="15"/>
      <c r="BF11" s="15"/>
      <c r="BG11" s="15"/>
      <c r="BH11" s="15"/>
      <c r="BI11" s="15"/>
      <c r="BJ11" s="15"/>
      <c r="BK11" s="15"/>
      <c r="BL11" s="15"/>
      <c r="BM11" s="15"/>
      <c r="BN11" s="15"/>
      <c r="BO11" s="15"/>
      <c r="BP11" s="15"/>
      <c r="BQ11" s="15"/>
      <c r="BR11" s="15"/>
    </row>
    <row r="12" spans="2:70" s="87" customFormat="1" ht="54" customHeight="1" x14ac:dyDescent="0.25">
      <c r="B12" s="199">
        <v>4</v>
      </c>
      <c r="C12" s="253" t="s">
        <v>437</v>
      </c>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194"/>
      <c r="AO12" s="15"/>
      <c r="AP12" s="15"/>
      <c r="AQ12" s="15"/>
      <c r="AR12" s="15"/>
      <c r="AS12" s="15"/>
      <c r="AT12" s="15"/>
      <c r="AU12" s="15"/>
      <c r="AV12" s="15"/>
      <c r="AW12" s="211"/>
      <c r="AX12" s="15"/>
      <c r="AY12" s="15"/>
      <c r="AZ12" s="15"/>
      <c r="BA12" s="15"/>
      <c r="BB12" s="15"/>
      <c r="BC12" s="15"/>
      <c r="BD12" s="15"/>
      <c r="BE12" s="15"/>
      <c r="BF12" s="15"/>
      <c r="BG12" s="15"/>
      <c r="BH12" s="15"/>
      <c r="BI12" s="15"/>
      <c r="BJ12" s="15"/>
      <c r="BK12" s="15"/>
      <c r="BL12" s="15"/>
      <c r="BM12" s="15"/>
      <c r="BN12" s="15"/>
      <c r="BO12" s="15"/>
      <c r="BP12" s="15"/>
      <c r="BQ12" s="15"/>
      <c r="BR12" s="15"/>
    </row>
    <row r="13" spans="2:70" ht="43.5" customHeight="1" x14ac:dyDescent="0.25">
      <c r="B13" s="199">
        <v>5</v>
      </c>
      <c r="C13" s="253" t="s">
        <v>515</v>
      </c>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15"/>
      <c r="AP13" s="15"/>
      <c r="AQ13" s="15"/>
      <c r="AR13" s="15"/>
      <c r="AS13" s="15"/>
      <c r="AT13" s="15"/>
      <c r="AU13" s="15"/>
      <c r="AV13" s="15"/>
      <c r="AW13" s="211"/>
      <c r="AX13" s="15"/>
      <c r="AY13" s="15"/>
      <c r="AZ13" s="15"/>
      <c r="BA13" s="15"/>
      <c r="BB13" s="15"/>
      <c r="BC13" s="15"/>
      <c r="BD13" s="15"/>
      <c r="BE13" s="15"/>
      <c r="BF13" s="15"/>
      <c r="BG13" s="15"/>
      <c r="BH13" s="15"/>
      <c r="BI13" s="15"/>
      <c r="BJ13" s="15"/>
      <c r="BK13" s="15"/>
      <c r="BL13" s="15"/>
      <c r="BM13" s="15"/>
      <c r="BN13" s="15"/>
      <c r="BO13" s="15"/>
      <c r="BP13" s="15"/>
      <c r="BQ13" s="15"/>
      <c r="BR13" s="15"/>
    </row>
    <row r="14" spans="2:70" s="89" customFormat="1" ht="36" customHeight="1" x14ac:dyDescent="0.25">
      <c r="B14" s="199">
        <v>6</v>
      </c>
      <c r="C14" s="253" t="s">
        <v>439</v>
      </c>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15"/>
      <c r="AP14" s="15"/>
      <c r="AQ14" s="15"/>
      <c r="AR14" s="15"/>
      <c r="AS14" s="15"/>
      <c r="AT14" s="15"/>
      <c r="AU14" s="15"/>
      <c r="AV14" s="15"/>
      <c r="AW14" s="211"/>
      <c r="AX14" s="15"/>
      <c r="AY14" s="15"/>
      <c r="AZ14" s="15"/>
      <c r="BA14" s="15"/>
      <c r="BB14" s="15"/>
      <c r="BC14" s="15"/>
      <c r="BD14" s="15"/>
      <c r="BE14" s="15"/>
      <c r="BF14" s="15"/>
      <c r="BG14" s="15"/>
      <c r="BH14" s="15"/>
      <c r="BI14" s="15"/>
      <c r="BJ14" s="15"/>
      <c r="BK14" s="15"/>
      <c r="BL14" s="15"/>
      <c r="BM14" s="15"/>
      <c r="BN14" s="15"/>
      <c r="BO14" s="15"/>
      <c r="BP14" s="15"/>
      <c r="BQ14" s="15"/>
      <c r="BR14" s="15"/>
    </row>
    <row r="15" spans="2:70" ht="31.5" customHeight="1" x14ac:dyDescent="0.25">
      <c r="B15" s="199">
        <v>7</v>
      </c>
      <c r="C15" s="253" t="s">
        <v>227</v>
      </c>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15"/>
      <c r="AP15" s="15"/>
      <c r="AQ15" s="15"/>
      <c r="AR15" s="15"/>
      <c r="AS15" s="15"/>
      <c r="AT15" s="15"/>
      <c r="AU15" s="15"/>
      <c r="AV15" s="15"/>
      <c r="AW15" s="211"/>
      <c r="AX15" s="15"/>
      <c r="AY15" s="15"/>
      <c r="AZ15" s="15"/>
      <c r="BA15" s="15"/>
      <c r="BB15" s="15"/>
      <c r="BC15" s="15"/>
      <c r="BD15" s="15"/>
      <c r="BE15" s="15"/>
      <c r="BF15" s="15"/>
      <c r="BG15" s="15"/>
      <c r="BH15" s="15"/>
      <c r="BI15" s="15"/>
      <c r="BJ15" s="15"/>
      <c r="BK15" s="15"/>
      <c r="BL15" s="15"/>
      <c r="BM15" s="15"/>
      <c r="BN15" s="15"/>
      <c r="BO15" s="15"/>
      <c r="BP15" s="15"/>
      <c r="BQ15" s="15"/>
      <c r="BR15" s="15"/>
    </row>
    <row r="16" spans="2:70" ht="54" customHeight="1" x14ac:dyDescent="0.25">
      <c r="B16" s="199">
        <v>8</v>
      </c>
      <c r="C16" s="253" t="s">
        <v>440</v>
      </c>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15"/>
      <c r="AP16" s="15"/>
      <c r="AQ16" s="15"/>
      <c r="AR16" s="15"/>
      <c r="AS16" s="15"/>
      <c r="AT16" s="15"/>
      <c r="AU16" s="15"/>
      <c r="AV16" s="15"/>
      <c r="AW16" s="211"/>
      <c r="AX16" s="15"/>
      <c r="AY16" s="15"/>
      <c r="AZ16" s="15"/>
      <c r="BA16" s="15"/>
      <c r="BB16" s="15"/>
      <c r="BC16" s="15"/>
      <c r="BD16" s="15"/>
      <c r="BE16" s="15"/>
      <c r="BF16" s="15"/>
      <c r="BG16" s="15"/>
      <c r="BH16" s="15"/>
      <c r="BI16" s="15"/>
      <c r="BJ16" s="15"/>
      <c r="BK16" s="15"/>
      <c r="BL16" s="15"/>
      <c r="BM16" s="15"/>
      <c r="BN16" s="15"/>
      <c r="BO16" s="15"/>
      <c r="BP16" s="15"/>
      <c r="BQ16" s="15"/>
      <c r="BR16" s="15"/>
    </row>
    <row r="17" spans="2:70" ht="36" customHeight="1" x14ac:dyDescent="0.25">
      <c r="B17" s="199">
        <v>9</v>
      </c>
      <c r="C17" s="253" t="s">
        <v>441</v>
      </c>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15"/>
      <c r="AP17" s="15"/>
      <c r="AQ17" s="15"/>
      <c r="AR17" s="15"/>
      <c r="AS17" s="15"/>
      <c r="AT17" s="15"/>
      <c r="AU17" s="15"/>
      <c r="AV17" s="15"/>
      <c r="AW17" s="211"/>
      <c r="AX17" s="15"/>
      <c r="AY17" s="15"/>
      <c r="AZ17" s="15"/>
      <c r="BA17" s="15"/>
      <c r="BB17" s="15"/>
      <c r="BC17" s="15"/>
      <c r="BD17" s="15"/>
      <c r="BE17" s="15"/>
      <c r="BF17" s="15"/>
      <c r="BG17" s="15"/>
      <c r="BH17" s="15"/>
      <c r="BI17" s="15"/>
      <c r="BJ17" s="15"/>
      <c r="BK17" s="15"/>
      <c r="BL17" s="15"/>
      <c r="BM17" s="15"/>
      <c r="BN17" s="15"/>
      <c r="BO17" s="15"/>
      <c r="BP17" s="15"/>
      <c r="BQ17" s="15"/>
      <c r="BR17" s="15"/>
    </row>
    <row r="18" spans="2:70" ht="20.25" customHeight="1" x14ac:dyDescent="0.25">
      <c r="B18" s="199">
        <v>10</v>
      </c>
      <c r="C18" s="253" t="s">
        <v>442</v>
      </c>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15"/>
      <c r="AP18" s="15"/>
      <c r="AQ18" s="15"/>
      <c r="AR18" s="15"/>
      <c r="AS18" s="15"/>
      <c r="AT18" s="15"/>
      <c r="AU18" s="15"/>
      <c r="AV18" s="15"/>
      <c r="AW18" s="211"/>
      <c r="AX18" s="15"/>
      <c r="AY18" s="15"/>
      <c r="AZ18" s="15"/>
      <c r="BA18" s="15"/>
      <c r="BB18" s="15"/>
      <c r="BC18" s="15"/>
      <c r="BD18" s="15"/>
      <c r="BE18" s="15"/>
      <c r="BF18" s="15"/>
      <c r="BG18" s="15"/>
      <c r="BH18" s="15"/>
      <c r="BI18" s="15"/>
      <c r="BJ18" s="15"/>
      <c r="BK18" s="15"/>
      <c r="BL18" s="15"/>
      <c r="BM18" s="15"/>
      <c r="BN18" s="15"/>
      <c r="BO18" s="15"/>
      <c r="BP18" s="15"/>
      <c r="BQ18" s="15"/>
      <c r="BR18" s="15"/>
    </row>
    <row r="19" spans="2:70" ht="73.2" customHeight="1" x14ac:dyDescent="0.25">
      <c r="B19" s="199">
        <v>11</v>
      </c>
      <c r="C19" s="253" t="s">
        <v>509</v>
      </c>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00"/>
      <c r="AO19" s="15"/>
      <c r="AP19" s="15"/>
      <c r="AQ19" s="15"/>
      <c r="AR19" s="15"/>
      <c r="AS19" s="15"/>
      <c r="AT19" s="15"/>
      <c r="AU19" s="15"/>
      <c r="AV19" s="15"/>
      <c r="AW19" s="211"/>
      <c r="AX19" s="15"/>
      <c r="AY19" s="15"/>
      <c r="AZ19" s="15"/>
      <c r="BA19" s="15"/>
      <c r="BB19" s="15"/>
      <c r="BC19" s="15"/>
      <c r="BD19" s="15"/>
      <c r="BE19" s="15"/>
      <c r="BF19" s="15"/>
      <c r="BG19" s="15"/>
      <c r="BH19" s="15"/>
      <c r="BI19" s="15"/>
      <c r="BJ19" s="15"/>
      <c r="BK19" s="15"/>
      <c r="BL19" s="15"/>
      <c r="BM19" s="15"/>
      <c r="BN19" s="15"/>
      <c r="BO19" s="15"/>
      <c r="BP19" s="15"/>
      <c r="BQ19" s="15"/>
      <c r="BR19" s="15"/>
    </row>
    <row r="20" spans="2:70" x14ac:dyDescent="0.25">
      <c r="B20" s="201"/>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5"/>
      <c r="AP20" s="15"/>
      <c r="AQ20" s="15"/>
      <c r="AR20" s="15"/>
      <c r="AS20" s="15"/>
      <c r="AT20" s="15"/>
      <c r="AU20" s="15"/>
      <c r="AV20" s="15"/>
      <c r="AW20" s="211"/>
      <c r="AX20" s="15"/>
      <c r="AY20" s="15"/>
      <c r="AZ20" s="15"/>
      <c r="BA20" s="15"/>
      <c r="BB20" s="15"/>
      <c r="BC20" s="15"/>
      <c r="BD20" s="15"/>
      <c r="BE20" s="15"/>
      <c r="BF20" s="15"/>
      <c r="BG20" s="15"/>
      <c r="BH20" s="15"/>
      <c r="BI20" s="15"/>
      <c r="BJ20" s="15"/>
      <c r="BK20" s="15"/>
      <c r="BL20" s="15"/>
      <c r="BM20" s="15"/>
      <c r="BN20" s="15"/>
      <c r="BO20" s="15"/>
      <c r="BP20" s="15"/>
      <c r="BQ20" s="15"/>
      <c r="BR20" s="15"/>
    </row>
    <row r="21" spans="2:70" x14ac:dyDescent="0.25">
      <c r="B21" s="201"/>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5"/>
      <c r="AP21" s="15"/>
      <c r="AQ21" s="15"/>
      <c r="AR21" s="15"/>
      <c r="AS21" s="15"/>
      <c r="AT21" s="15"/>
      <c r="AU21" s="15"/>
      <c r="AV21" s="15"/>
      <c r="AW21" s="211"/>
      <c r="AX21" s="15"/>
      <c r="AY21" s="15"/>
      <c r="AZ21" s="15"/>
      <c r="BA21" s="15"/>
      <c r="BB21" s="15"/>
      <c r="BC21" s="15"/>
      <c r="BD21" s="15"/>
      <c r="BE21" s="15"/>
      <c r="BF21" s="15"/>
      <c r="BG21" s="15"/>
      <c r="BH21" s="15"/>
      <c r="BI21" s="15"/>
      <c r="BJ21" s="15"/>
      <c r="BK21" s="15"/>
      <c r="BL21" s="15"/>
      <c r="BM21" s="15"/>
      <c r="BN21" s="15"/>
      <c r="BO21" s="15"/>
      <c r="BP21" s="15"/>
      <c r="BQ21" s="15"/>
      <c r="BR21" s="15"/>
    </row>
    <row r="22" spans="2:70" x14ac:dyDescent="0.25">
      <c r="B22" s="201"/>
      <c r="C22" s="1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5"/>
      <c r="AP22" s="15"/>
      <c r="AQ22" s="15"/>
      <c r="AR22" s="15"/>
      <c r="AS22" s="15"/>
      <c r="AT22" s="15"/>
      <c r="AU22" s="15"/>
      <c r="AV22" s="15"/>
      <c r="AW22" s="211"/>
      <c r="AX22" s="15"/>
      <c r="AY22" s="15"/>
      <c r="AZ22" s="15"/>
      <c r="BA22" s="15"/>
      <c r="BB22" s="15"/>
      <c r="BC22" s="15"/>
      <c r="BD22" s="15"/>
      <c r="BE22" s="15"/>
      <c r="BF22" s="15"/>
      <c r="BG22" s="15"/>
      <c r="BH22" s="15"/>
      <c r="BI22" s="15"/>
      <c r="BJ22" s="15"/>
      <c r="BK22" s="15"/>
      <c r="BL22" s="15"/>
      <c r="BM22" s="15"/>
      <c r="BN22" s="15"/>
      <c r="BO22" s="15"/>
      <c r="BP22" s="15"/>
      <c r="BQ22" s="15"/>
      <c r="BR22" s="15"/>
    </row>
    <row r="23" spans="2:70" x14ac:dyDescent="0.25">
      <c r="B23" s="201"/>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5"/>
      <c r="AP23" s="15"/>
      <c r="AQ23" s="15"/>
      <c r="AR23" s="15"/>
      <c r="AS23" s="15"/>
      <c r="AT23" s="15"/>
      <c r="AU23" s="15"/>
      <c r="AV23" s="15"/>
      <c r="AW23" s="211"/>
      <c r="AX23" s="15"/>
      <c r="AY23" s="15"/>
      <c r="AZ23" s="15"/>
      <c r="BA23" s="15"/>
      <c r="BB23" s="15"/>
      <c r="BC23" s="15"/>
      <c r="BD23" s="15"/>
      <c r="BE23" s="15"/>
      <c r="BF23" s="15"/>
      <c r="BG23" s="15"/>
      <c r="BH23" s="15"/>
      <c r="BI23" s="15"/>
      <c r="BJ23" s="15"/>
      <c r="BK23" s="15"/>
      <c r="BL23" s="15"/>
      <c r="BM23" s="15"/>
      <c r="BN23" s="15"/>
      <c r="BO23" s="15"/>
      <c r="BP23" s="15"/>
      <c r="BQ23" s="15"/>
      <c r="BR23" s="15"/>
    </row>
    <row r="24" spans="2:70" x14ac:dyDescent="0.25">
      <c r="B24" s="201"/>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5"/>
      <c r="AP24" s="15"/>
      <c r="AQ24" s="15"/>
      <c r="AR24" s="15"/>
      <c r="AS24" s="15"/>
      <c r="AT24" s="15"/>
      <c r="AU24" s="15"/>
      <c r="AV24" s="15"/>
      <c r="AW24" s="211"/>
      <c r="AX24" s="15"/>
      <c r="AY24" s="15"/>
      <c r="AZ24" s="15"/>
      <c r="BA24" s="15"/>
      <c r="BB24" s="15"/>
      <c r="BC24" s="15"/>
      <c r="BD24" s="15"/>
      <c r="BE24" s="15"/>
      <c r="BF24" s="15"/>
      <c r="BG24" s="15"/>
      <c r="BH24" s="15"/>
      <c r="BI24" s="15"/>
      <c r="BJ24" s="15"/>
      <c r="BK24" s="15"/>
      <c r="BL24" s="15"/>
      <c r="BM24" s="15"/>
      <c r="BN24" s="15"/>
      <c r="BO24" s="15"/>
      <c r="BP24" s="15"/>
      <c r="BQ24" s="15"/>
      <c r="BR24" s="15"/>
    </row>
    <row r="25" spans="2:70" x14ac:dyDescent="0.2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5"/>
      <c r="AP25" s="15"/>
      <c r="AQ25" s="15"/>
      <c r="AR25" s="15"/>
      <c r="AS25" s="15"/>
      <c r="AT25" s="15"/>
      <c r="AU25" s="15"/>
      <c r="AV25" s="15"/>
      <c r="AW25" s="211"/>
      <c r="AX25" s="15"/>
      <c r="AY25" s="15"/>
      <c r="AZ25" s="15"/>
      <c r="BA25" s="15"/>
      <c r="BB25" s="15"/>
      <c r="BC25" s="15"/>
      <c r="BD25" s="15"/>
      <c r="BE25" s="15"/>
      <c r="BF25" s="15"/>
      <c r="BG25" s="15"/>
      <c r="BH25" s="15"/>
      <c r="BI25" s="15"/>
      <c r="BJ25" s="15"/>
      <c r="BK25" s="15"/>
      <c r="BL25" s="15"/>
      <c r="BM25" s="15"/>
      <c r="BN25" s="15"/>
      <c r="BO25" s="15"/>
      <c r="BP25" s="15"/>
      <c r="BQ25" s="15"/>
      <c r="BR25" s="15"/>
    </row>
    <row r="26" spans="2:70" s="197" customFormat="1" x14ac:dyDescent="0.2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5"/>
      <c r="AP26" s="15"/>
      <c r="AQ26" s="15"/>
      <c r="AR26" s="15"/>
      <c r="AS26" s="15"/>
      <c r="AT26" s="15"/>
      <c r="AU26" s="15"/>
      <c r="AV26" s="15"/>
      <c r="AW26" s="211"/>
      <c r="AX26" s="15"/>
      <c r="AY26" s="15"/>
      <c r="AZ26" s="15"/>
      <c r="BA26" s="15"/>
      <c r="BB26" s="15"/>
      <c r="BC26" s="15"/>
      <c r="BD26" s="15"/>
      <c r="BE26" s="15"/>
      <c r="BF26" s="15"/>
      <c r="BG26" s="15"/>
      <c r="BH26" s="15"/>
      <c r="BI26" s="15"/>
      <c r="BJ26" s="15"/>
      <c r="BK26" s="15"/>
      <c r="BL26" s="15"/>
      <c r="BM26" s="15"/>
      <c r="BN26" s="15"/>
      <c r="BO26" s="15"/>
      <c r="BP26" s="15"/>
      <c r="BQ26" s="15"/>
      <c r="BR26" s="15"/>
    </row>
    <row r="27" spans="2:70" s="197" customFormat="1" x14ac:dyDescent="0.2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5"/>
      <c r="AP27" s="15"/>
      <c r="AQ27" s="15"/>
      <c r="AR27" s="15"/>
      <c r="AS27" s="15"/>
      <c r="AT27" s="15"/>
      <c r="AU27" s="15"/>
      <c r="AV27" s="15"/>
      <c r="AW27" s="211"/>
      <c r="AX27" s="15"/>
      <c r="AY27" s="15"/>
      <c r="AZ27" s="15"/>
      <c r="BA27" s="15"/>
      <c r="BB27" s="15"/>
      <c r="BC27" s="15"/>
      <c r="BD27" s="15"/>
      <c r="BE27" s="15"/>
      <c r="BF27" s="15"/>
      <c r="BG27" s="15"/>
      <c r="BH27" s="15"/>
      <c r="BI27" s="15"/>
      <c r="BJ27" s="15"/>
      <c r="BK27" s="15"/>
      <c r="BL27" s="15"/>
      <c r="BM27" s="15"/>
      <c r="BN27" s="15"/>
      <c r="BO27" s="15"/>
      <c r="BP27" s="15"/>
      <c r="BQ27" s="15"/>
      <c r="BR27" s="15"/>
    </row>
    <row r="28" spans="2:70" s="197" customFormat="1" x14ac:dyDescent="0.25">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5"/>
      <c r="AP28" s="15"/>
      <c r="AQ28" s="15"/>
      <c r="AR28" s="15"/>
      <c r="AS28" s="15"/>
      <c r="AT28" s="15"/>
      <c r="AU28" s="15"/>
      <c r="AV28" s="15"/>
      <c r="AW28" s="211"/>
      <c r="AX28" s="15"/>
      <c r="AY28" s="15"/>
      <c r="AZ28" s="15"/>
      <c r="BA28" s="15"/>
      <c r="BB28" s="15"/>
      <c r="BC28" s="15"/>
      <c r="BD28" s="15"/>
      <c r="BE28" s="15"/>
      <c r="BF28" s="15"/>
      <c r="BG28" s="15"/>
      <c r="BH28" s="15"/>
      <c r="BI28" s="15"/>
      <c r="BJ28" s="15"/>
      <c r="BK28" s="15"/>
      <c r="BL28" s="15"/>
      <c r="BM28" s="15"/>
      <c r="BN28" s="15"/>
      <c r="BO28" s="15"/>
      <c r="BP28" s="15"/>
      <c r="BQ28" s="15"/>
      <c r="BR28" s="15"/>
    </row>
    <row r="29" spans="2:70" s="197" customFormat="1" x14ac:dyDescent="0.25">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5"/>
      <c r="AP29" s="15"/>
      <c r="AQ29" s="15"/>
      <c r="AR29" s="15"/>
      <c r="AS29" s="15"/>
      <c r="AT29" s="15"/>
      <c r="AU29" s="15"/>
      <c r="AV29" s="15"/>
      <c r="AW29" s="211"/>
      <c r="AX29" s="15"/>
      <c r="AY29" s="15"/>
      <c r="AZ29" s="15"/>
      <c r="BA29" s="15"/>
      <c r="BB29" s="15"/>
      <c r="BC29" s="15"/>
      <c r="BD29" s="15"/>
      <c r="BE29" s="15"/>
      <c r="BF29" s="15"/>
      <c r="BG29" s="15"/>
      <c r="BH29" s="15"/>
      <c r="BI29" s="15"/>
      <c r="BJ29" s="15"/>
      <c r="BK29" s="15"/>
      <c r="BL29" s="15"/>
      <c r="BM29" s="15"/>
      <c r="BN29" s="15"/>
      <c r="BO29" s="15"/>
      <c r="BP29" s="15"/>
      <c r="BQ29" s="15"/>
      <c r="BR29" s="15"/>
    </row>
    <row r="30" spans="2:70" s="197" customFormat="1" x14ac:dyDescent="0.25">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5"/>
      <c r="AP30" s="15"/>
      <c r="AQ30" s="15"/>
      <c r="AR30" s="15"/>
      <c r="AS30" s="15"/>
      <c r="AT30" s="15"/>
      <c r="AU30" s="15"/>
      <c r="AV30" s="15"/>
      <c r="AW30" s="211"/>
      <c r="AX30" s="15"/>
      <c r="AY30" s="15"/>
      <c r="AZ30" s="15"/>
      <c r="BA30" s="15"/>
      <c r="BB30" s="15"/>
      <c r="BC30" s="15"/>
      <c r="BD30" s="15"/>
      <c r="BE30" s="15"/>
      <c r="BF30" s="15"/>
      <c r="BG30" s="15"/>
      <c r="BH30" s="15"/>
      <c r="BI30" s="15"/>
      <c r="BJ30" s="15"/>
      <c r="BK30" s="15"/>
      <c r="BL30" s="15"/>
      <c r="BM30" s="15"/>
      <c r="BN30" s="15"/>
      <c r="BO30" s="15"/>
      <c r="BP30" s="15"/>
      <c r="BQ30" s="15"/>
      <c r="BR30" s="15"/>
    </row>
    <row r="31" spans="2:70" s="197" customFormat="1" x14ac:dyDescent="0.25">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5"/>
      <c r="AP31" s="15"/>
      <c r="AQ31" s="15"/>
      <c r="AR31" s="15"/>
      <c r="AS31" s="15"/>
      <c r="AT31" s="15"/>
      <c r="AU31" s="15"/>
      <c r="AV31" s="15"/>
      <c r="AW31" s="211"/>
      <c r="AX31" s="15"/>
      <c r="AY31" s="15"/>
      <c r="AZ31" s="15"/>
      <c r="BA31" s="15"/>
      <c r="BB31" s="15"/>
      <c r="BC31" s="15"/>
      <c r="BD31" s="15"/>
      <c r="BE31" s="15"/>
      <c r="BF31" s="15"/>
      <c r="BG31" s="15"/>
      <c r="BH31" s="15"/>
      <c r="BI31" s="15"/>
      <c r="BJ31" s="15"/>
      <c r="BK31" s="15"/>
      <c r="BL31" s="15"/>
      <c r="BM31" s="15"/>
      <c r="BN31" s="15"/>
      <c r="BO31" s="15"/>
      <c r="BP31" s="15"/>
      <c r="BQ31" s="15"/>
      <c r="BR31" s="15"/>
    </row>
    <row r="32" spans="2:70" s="197" customFormat="1" x14ac:dyDescent="0.25">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5"/>
      <c r="AP32" s="15"/>
      <c r="AQ32" s="15"/>
      <c r="AR32" s="15"/>
      <c r="AS32" s="15"/>
      <c r="AT32" s="15"/>
      <c r="AU32" s="15"/>
      <c r="AV32" s="15"/>
      <c r="AW32" s="211"/>
      <c r="AX32" s="15"/>
      <c r="AY32" s="15"/>
      <c r="AZ32" s="15"/>
      <c r="BA32" s="15"/>
      <c r="BB32" s="15"/>
      <c r="BC32" s="15"/>
      <c r="BD32" s="15"/>
      <c r="BE32" s="15"/>
      <c r="BF32" s="15"/>
      <c r="BG32" s="15"/>
      <c r="BH32" s="15"/>
      <c r="BI32" s="15"/>
      <c r="BJ32" s="15"/>
      <c r="BK32" s="15"/>
      <c r="BL32" s="15"/>
      <c r="BM32" s="15"/>
      <c r="BN32" s="15"/>
      <c r="BO32" s="15"/>
      <c r="BP32" s="15"/>
      <c r="BQ32" s="15"/>
      <c r="BR32" s="15"/>
    </row>
    <row r="33" spans="2:70" x14ac:dyDescent="0.2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5"/>
      <c r="AP33" s="15"/>
      <c r="AQ33" s="15"/>
      <c r="AR33" s="15"/>
      <c r="AS33" s="15"/>
      <c r="AT33" s="15"/>
      <c r="AU33" s="15"/>
      <c r="AV33" s="15"/>
      <c r="AW33" s="211"/>
      <c r="AX33" s="15"/>
      <c r="AY33" s="15"/>
      <c r="AZ33" s="15"/>
      <c r="BA33" s="15"/>
      <c r="BB33" s="15"/>
      <c r="BC33" s="15"/>
      <c r="BD33" s="15"/>
      <c r="BE33" s="15"/>
      <c r="BF33" s="15"/>
      <c r="BG33" s="15"/>
      <c r="BH33" s="15"/>
      <c r="BI33" s="15"/>
      <c r="BJ33" s="15"/>
      <c r="BK33" s="15"/>
      <c r="BL33" s="15"/>
      <c r="BM33" s="15"/>
      <c r="BN33" s="15"/>
      <c r="BO33" s="15"/>
      <c r="BP33" s="15"/>
      <c r="BQ33" s="15"/>
      <c r="BR33" s="15"/>
    </row>
    <row r="34" spans="2:70" x14ac:dyDescent="0.25">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5"/>
      <c r="AP34" s="15"/>
      <c r="AQ34" s="15"/>
      <c r="AR34" s="15"/>
      <c r="AS34" s="15"/>
      <c r="AT34" s="15"/>
      <c r="AU34" s="15"/>
      <c r="AV34" s="15"/>
      <c r="AW34" s="211"/>
      <c r="AX34" s="15"/>
      <c r="AY34" s="15"/>
      <c r="AZ34" s="15"/>
      <c r="BA34" s="15"/>
      <c r="BB34" s="15"/>
      <c r="BC34" s="15"/>
      <c r="BD34" s="15"/>
      <c r="BE34" s="15"/>
      <c r="BF34" s="15"/>
      <c r="BG34" s="15"/>
      <c r="BH34" s="15"/>
      <c r="BI34" s="15"/>
      <c r="BJ34" s="15"/>
      <c r="BK34" s="15"/>
      <c r="BL34" s="15"/>
      <c r="BM34" s="15"/>
      <c r="BN34" s="15"/>
      <c r="BO34" s="15"/>
      <c r="BP34" s="15"/>
      <c r="BQ34" s="15"/>
      <c r="BR34" s="15"/>
    </row>
    <row r="35" spans="2:70" x14ac:dyDescent="0.25">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5"/>
      <c r="AP35" s="15"/>
      <c r="AQ35" s="15"/>
      <c r="AR35" s="15"/>
      <c r="AS35" s="15"/>
      <c r="AT35" s="15"/>
      <c r="AU35" s="15"/>
      <c r="AV35" s="15"/>
      <c r="AW35" s="211"/>
      <c r="AX35" s="15"/>
      <c r="AY35" s="15"/>
      <c r="AZ35" s="15"/>
      <c r="BA35" s="15"/>
      <c r="BB35" s="15"/>
      <c r="BC35" s="15"/>
      <c r="BD35" s="15"/>
      <c r="BE35" s="15"/>
      <c r="BF35" s="15"/>
      <c r="BG35" s="15"/>
      <c r="BH35" s="15"/>
      <c r="BI35" s="15"/>
      <c r="BJ35" s="15"/>
      <c r="BK35" s="15"/>
      <c r="BL35" s="15"/>
      <c r="BM35" s="15"/>
      <c r="BN35" s="15"/>
      <c r="BO35" s="15"/>
      <c r="BP35" s="15"/>
      <c r="BQ35" s="15"/>
      <c r="BR35" s="15"/>
    </row>
    <row r="36" spans="2:70" x14ac:dyDescent="0.25">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5"/>
      <c r="AP36" s="15"/>
      <c r="AQ36" s="15"/>
      <c r="AR36" s="15"/>
      <c r="AS36" s="15"/>
      <c r="AT36" s="15"/>
      <c r="AU36" s="15"/>
      <c r="AV36" s="15"/>
      <c r="AW36" s="211"/>
      <c r="AX36" s="15"/>
      <c r="AY36" s="15"/>
      <c r="AZ36" s="15"/>
      <c r="BA36" s="15"/>
      <c r="BB36" s="15"/>
      <c r="BC36" s="15"/>
      <c r="BD36" s="15"/>
      <c r="BE36" s="15"/>
      <c r="BF36" s="15"/>
      <c r="BG36" s="15"/>
      <c r="BH36" s="15"/>
      <c r="BI36" s="15"/>
      <c r="BJ36" s="15"/>
      <c r="BK36" s="15"/>
      <c r="BL36" s="15"/>
      <c r="BM36" s="15"/>
      <c r="BN36" s="15"/>
      <c r="BO36" s="15"/>
      <c r="BP36" s="15"/>
      <c r="BQ36" s="15"/>
      <c r="BR36" s="15"/>
    </row>
    <row r="37" spans="2:70" x14ac:dyDescent="0.25">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5"/>
      <c r="AP37" s="15"/>
      <c r="AQ37" s="15"/>
      <c r="AR37" s="15"/>
      <c r="AS37" s="15"/>
      <c r="AT37" s="15"/>
      <c r="AU37" s="15"/>
      <c r="AV37" s="15"/>
      <c r="AW37" s="211"/>
      <c r="AX37" s="15"/>
      <c r="AY37" s="15"/>
      <c r="AZ37" s="15"/>
      <c r="BA37" s="15"/>
      <c r="BB37" s="15"/>
      <c r="BC37" s="15"/>
      <c r="BD37" s="15"/>
      <c r="BE37" s="15"/>
      <c r="BF37" s="15"/>
      <c r="BG37" s="15"/>
      <c r="BH37" s="15"/>
      <c r="BI37" s="15"/>
      <c r="BJ37" s="15"/>
      <c r="BK37" s="15"/>
      <c r="BL37" s="15"/>
      <c r="BM37" s="15"/>
      <c r="BN37" s="15"/>
      <c r="BO37" s="15"/>
      <c r="BP37" s="15"/>
      <c r="BQ37" s="15"/>
      <c r="BR37" s="15"/>
    </row>
    <row r="38" spans="2:70" x14ac:dyDescent="0.25">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5"/>
      <c r="AP38" s="15"/>
      <c r="AQ38" s="15"/>
      <c r="AR38" s="15"/>
      <c r="AS38" s="15"/>
      <c r="AT38" s="15"/>
      <c r="AU38" s="15"/>
      <c r="AV38" s="15"/>
      <c r="AW38" s="211"/>
      <c r="AX38" s="15"/>
      <c r="AY38" s="15"/>
      <c r="AZ38" s="15"/>
      <c r="BA38" s="15"/>
      <c r="BB38" s="15"/>
      <c r="BC38" s="15"/>
      <c r="BD38" s="15"/>
      <c r="BE38" s="15"/>
      <c r="BF38" s="15"/>
      <c r="BG38" s="15"/>
      <c r="BH38" s="15"/>
      <c r="BI38" s="15"/>
      <c r="BJ38" s="15"/>
      <c r="BK38" s="15"/>
      <c r="BL38" s="15"/>
      <c r="BM38" s="15"/>
      <c r="BN38" s="15"/>
      <c r="BO38" s="15"/>
      <c r="BP38" s="15"/>
      <c r="BQ38" s="15"/>
      <c r="BR38" s="15"/>
    </row>
    <row r="39" spans="2:70" x14ac:dyDescent="0.25">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5"/>
      <c r="AP39" s="15"/>
      <c r="AQ39" s="15"/>
      <c r="AR39" s="15"/>
      <c r="AS39" s="15"/>
      <c r="AT39" s="15"/>
      <c r="AU39" s="15"/>
      <c r="AV39" s="15"/>
      <c r="AW39" s="211"/>
      <c r="AX39" s="15"/>
      <c r="AY39" s="15"/>
      <c r="AZ39" s="15"/>
      <c r="BA39" s="15"/>
      <c r="BB39" s="15"/>
      <c r="BC39" s="15"/>
      <c r="BD39" s="15"/>
      <c r="BE39" s="15"/>
      <c r="BF39" s="15"/>
      <c r="BG39" s="15"/>
      <c r="BH39" s="15"/>
      <c r="BI39" s="15"/>
      <c r="BJ39" s="15"/>
      <c r="BK39" s="15"/>
      <c r="BL39" s="15"/>
      <c r="BM39" s="15"/>
      <c r="BN39" s="15"/>
      <c r="BO39" s="15"/>
      <c r="BP39" s="15"/>
      <c r="BQ39" s="15"/>
      <c r="BR39" s="15"/>
    </row>
    <row r="40" spans="2:70" x14ac:dyDescent="0.25">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5"/>
      <c r="AP40" s="15"/>
      <c r="AQ40" s="15"/>
      <c r="AR40" s="15"/>
      <c r="AS40" s="15"/>
      <c r="AT40" s="15"/>
      <c r="AU40" s="15"/>
      <c r="AV40" s="15"/>
      <c r="AW40" s="211"/>
      <c r="AX40" s="15"/>
      <c r="AY40" s="15"/>
      <c r="AZ40" s="15"/>
      <c r="BA40" s="15"/>
      <c r="BB40" s="15"/>
      <c r="BC40" s="15"/>
      <c r="BD40" s="15"/>
      <c r="BE40" s="15"/>
      <c r="BF40" s="15"/>
      <c r="BG40" s="15"/>
      <c r="BH40" s="15"/>
      <c r="BI40" s="15"/>
      <c r="BJ40" s="15"/>
      <c r="BK40" s="15"/>
      <c r="BL40" s="15"/>
      <c r="BM40" s="15"/>
      <c r="BN40" s="15"/>
      <c r="BO40" s="15"/>
      <c r="BP40" s="15"/>
      <c r="BQ40" s="15"/>
      <c r="BR40" s="15"/>
    </row>
    <row r="41" spans="2:70" x14ac:dyDescent="0.25">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5"/>
      <c r="AP41" s="15"/>
      <c r="AQ41" s="15"/>
      <c r="AR41" s="15"/>
      <c r="AS41" s="15"/>
      <c r="AT41" s="15"/>
      <c r="AU41" s="15"/>
      <c r="AV41" s="15"/>
      <c r="AW41" s="211"/>
      <c r="AX41" s="15"/>
      <c r="AY41" s="15"/>
      <c r="AZ41" s="15"/>
      <c r="BA41" s="15"/>
      <c r="BB41" s="15"/>
      <c r="BC41" s="15"/>
      <c r="BD41" s="15"/>
      <c r="BE41" s="15"/>
      <c r="BF41" s="15"/>
      <c r="BG41" s="15"/>
      <c r="BH41" s="15"/>
      <c r="BI41" s="15"/>
      <c r="BJ41" s="15"/>
      <c r="BK41" s="15"/>
      <c r="BL41" s="15"/>
      <c r="BM41" s="15"/>
      <c r="BN41" s="15"/>
      <c r="BO41" s="15"/>
      <c r="BP41" s="15"/>
      <c r="BQ41" s="15"/>
      <c r="BR41" s="15"/>
    </row>
    <row r="42" spans="2:70" x14ac:dyDescent="0.2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5"/>
      <c r="AP42" s="15"/>
      <c r="AQ42" s="15"/>
      <c r="AR42" s="15"/>
      <c r="AS42" s="15"/>
      <c r="AT42" s="15"/>
      <c r="AU42" s="15"/>
      <c r="AV42" s="15"/>
      <c r="AW42" s="211"/>
      <c r="AX42" s="15"/>
      <c r="AY42" s="15"/>
      <c r="AZ42" s="15"/>
      <c r="BA42" s="15"/>
      <c r="BB42" s="15"/>
      <c r="BC42" s="15"/>
      <c r="BD42" s="15"/>
      <c r="BE42" s="15"/>
      <c r="BF42" s="15"/>
      <c r="BG42" s="15"/>
      <c r="BH42" s="15"/>
      <c r="BI42" s="15"/>
      <c r="BJ42" s="15"/>
      <c r="BK42" s="15"/>
      <c r="BL42" s="15"/>
      <c r="BM42" s="15"/>
      <c r="BN42" s="15"/>
      <c r="BO42" s="15"/>
      <c r="BP42" s="15"/>
      <c r="BQ42" s="15"/>
      <c r="BR42" s="15"/>
    </row>
    <row r="43" spans="2:70" x14ac:dyDescent="0.25">
      <c r="B43" s="202" t="s">
        <v>512</v>
      </c>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5"/>
      <c r="AP43" s="15"/>
      <c r="AQ43" s="15"/>
      <c r="AR43" s="15"/>
      <c r="AS43" s="15"/>
      <c r="AT43" s="15"/>
      <c r="AU43" s="15"/>
      <c r="AV43" s="15"/>
      <c r="AW43" s="211"/>
      <c r="AX43" s="15"/>
      <c r="AY43" s="15"/>
      <c r="AZ43" s="15"/>
      <c r="BA43" s="15"/>
      <c r="BB43" s="15"/>
      <c r="BC43" s="15"/>
      <c r="BD43" s="15"/>
      <c r="BE43" s="15"/>
      <c r="BF43" s="15"/>
      <c r="BG43" s="15"/>
      <c r="BH43" s="15"/>
      <c r="BI43" s="15"/>
      <c r="BJ43" s="15"/>
      <c r="BK43" s="15"/>
      <c r="BL43" s="15"/>
      <c r="BM43" s="15"/>
      <c r="BN43" s="15"/>
      <c r="BO43" s="15"/>
      <c r="BP43" s="15"/>
      <c r="BQ43" s="15"/>
      <c r="BR43" s="15"/>
    </row>
  </sheetData>
  <sheetProtection algorithmName="SHA-512" hashValue="4YvPoxdeEqO2l9iOiEUu0ZuALeCAUlLp0iwineb2JRJpBOq9wziSpiP2bVht65Lhr+/KxF/Mxv4b2RfPy7j4oA==" saltValue="p7JTAACbND2UybS82qe/Qg==" spinCount="100000" sheet="1" objects="1" scenarios="1"/>
  <dataConsolidate/>
  <mergeCells count="14">
    <mergeCell ref="C19:AM19"/>
    <mergeCell ref="C18:AN18"/>
    <mergeCell ref="C16:AN16"/>
    <mergeCell ref="C17:AN17"/>
    <mergeCell ref="C15:AN15"/>
    <mergeCell ref="C9:AN9"/>
    <mergeCell ref="C10:AN10"/>
    <mergeCell ref="C14:AN14"/>
    <mergeCell ref="C12:AM12"/>
    <mergeCell ref="B2:AM2"/>
    <mergeCell ref="C6:AM6"/>
    <mergeCell ref="D7:AM7"/>
    <mergeCell ref="C11:AN11"/>
    <mergeCell ref="C13:AN13"/>
  </mergeCells>
  <printOptions horizontalCentered="1"/>
  <pageMargins left="0.98425196850393704" right="0.39370078740157483" top="0.51181102362204722" bottom="0.39370078740157483" header="0.31496062992125984" footer="0.51181102362204722"/>
  <pageSetup paperSize="9" scale="85" fitToHeight="0" orientation="portrait" r:id="rId1"/>
  <headerFooter>
    <oddFooter xml:space="preserve">&amp;R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P325"/>
  <sheetViews>
    <sheetView showGridLines="0" zoomScale="108" zoomScaleNormal="108" zoomScaleSheetLayoutView="115" zoomScalePageLayoutView="55" workbookViewId="0"/>
  </sheetViews>
  <sheetFormatPr defaultColWidth="9.33203125" defaultRowHeight="13.2" x14ac:dyDescent="0.25"/>
  <cols>
    <col min="1" max="1" width="3" style="113" customWidth="1"/>
    <col min="2" max="2" width="3.33203125" style="113" customWidth="1"/>
    <col min="3" max="4" width="2.44140625" style="113" customWidth="1"/>
    <col min="5" max="5" width="2.5546875" style="113" customWidth="1"/>
    <col min="6" max="6" width="3.6640625" style="113" customWidth="1"/>
    <col min="7" max="38" width="2.44140625" style="113" customWidth="1"/>
    <col min="39" max="40" width="2.6640625" style="113" customWidth="1"/>
    <col min="41" max="41" width="15.6640625" style="113" hidden="1" customWidth="1"/>
    <col min="42" max="42" width="24" style="113" hidden="1" customWidth="1"/>
    <col min="43" max="43" width="17.44140625" style="113" hidden="1" customWidth="1"/>
    <col min="44" max="48" width="15.6640625" style="113" hidden="1" customWidth="1"/>
    <col min="49" max="49" width="9.33203125" style="113" hidden="1" customWidth="1"/>
    <col min="50" max="68" width="9.33203125" style="113" customWidth="1"/>
    <col min="69" max="16384" width="9.33203125" style="113"/>
  </cols>
  <sheetData>
    <row r="1" spans="1:49" ht="13.8" thickBot="1" x14ac:dyDescent="0.3"/>
    <row r="2" spans="1:49" ht="27.6" customHeight="1" thickBot="1" x14ac:dyDescent="0.3">
      <c r="B2" s="167" t="s">
        <v>0</v>
      </c>
      <c r="C2" s="772" t="s">
        <v>468</v>
      </c>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c r="AG2" s="772"/>
      <c r="AH2" s="772"/>
      <c r="AI2" s="772"/>
      <c r="AJ2" s="772"/>
      <c r="AK2" s="772"/>
      <c r="AL2" s="772"/>
      <c r="AM2" s="168" t="s">
        <v>434</v>
      </c>
    </row>
    <row r="3" spans="1:49" ht="13.95" customHeight="1" x14ac:dyDescent="0.25">
      <c r="B3" s="138">
        <f>ROW()</f>
        <v>3</v>
      </c>
      <c r="C3" s="773"/>
      <c r="D3" s="774"/>
      <c r="E3" s="774"/>
      <c r="F3" s="774"/>
      <c r="G3" s="774"/>
      <c r="H3" s="774"/>
      <c r="I3" s="774"/>
      <c r="J3" s="774"/>
      <c r="K3" s="774"/>
      <c r="L3" s="779" t="s">
        <v>70</v>
      </c>
      <c r="M3" s="779"/>
      <c r="N3" s="779"/>
      <c r="O3" s="779"/>
      <c r="P3" s="779"/>
      <c r="Q3" s="779"/>
      <c r="R3" s="779"/>
      <c r="S3" s="779"/>
      <c r="T3" s="780" t="s">
        <v>428</v>
      </c>
      <c r="U3" s="781"/>
      <c r="V3" s="781"/>
      <c r="W3" s="781"/>
      <c r="X3" s="781"/>
      <c r="Y3" s="781"/>
      <c r="Z3" s="781"/>
      <c r="AA3" s="781"/>
      <c r="AB3" s="781"/>
      <c r="AC3" s="781"/>
      <c r="AD3" s="781"/>
      <c r="AE3" s="781"/>
      <c r="AF3" s="781"/>
      <c r="AG3" s="781"/>
      <c r="AH3" s="781"/>
      <c r="AI3" s="781"/>
      <c r="AJ3" s="781"/>
      <c r="AK3" s="781"/>
      <c r="AL3" s="782"/>
      <c r="AM3" s="139"/>
    </row>
    <row r="4" spans="1:49" ht="13.95" customHeight="1" x14ac:dyDescent="0.25">
      <c r="B4" s="56">
        <f>ROW()</f>
        <v>4</v>
      </c>
      <c r="C4" s="775"/>
      <c r="D4" s="776"/>
      <c r="E4" s="776"/>
      <c r="F4" s="776"/>
      <c r="G4" s="776"/>
      <c r="H4" s="776"/>
      <c r="I4" s="776"/>
      <c r="J4" s="776"/>
      <c r="K4" s="776"/>
      <c r="L4" s="783" t="s">
        <v>58</v>
      </c>
      <c r="M4" s="784"/>
      <c r="N4" s="784"/>
      <c r="O4" s="784"/>
      <c r="P4" s="784"/>
      <c r="Q4" s="784"/>
      <c r="R4" s="784"/>
      <c r="S4" s="785"/>
      <c r="T4" s="786" t="s">
        <v>62</v>
      </c>
      <c r="U4" s="787"/>
      <c r="V4" s="787"/>
      <c r="W4" s="787"/>
      <c r="X4" s="787"/>
      <c r="Y4" s="787"/>
      <c r="Z4" s="787"/>
      <c r="AA4" s="787"/>
      <c r="AB4" s="787"/>
      <c r="AC4" s="787"/>
      <c r="AD4" s="787"/>
      <c r="AE4" s="787"/>
      <c r="AF4" s="787"/>
      <c r="AG4" s="787"/>
      <c r="AH4" s="787"/>
      <c r="AI4" s="787"/>
      <c r="AJ4" s="787"/>
      <c r="AK4" s="787"/>
      <c r="AL4" s="788"/>
      <c r="AM4" s="61"/>
      <c r="AO4" s="71" t="s">
        <v>14</v>
      </c>
      <c r="AP4" s="110" t="s">
        <v>60</v>
      </c>
      <c r="AQ4" s="110" t="s">
        <v>61</v>
      </c>
      <c r="AR4" s="110" t="s">
        <v>62</v>
      </c>
      <c r="AS4" s="110" t="s">
        <v>63</v>
      </c>
      <c r="AT4" s="203" t="s">
        <v>59</v>
      </c>
      <c r="AU4" s="15"/>
      <c r="AV4" s="15"/>
    </row>
    <row r="5" spans="1:49" ht="13.95" customHeight="1" x14ac:dyDescent="0.25">
      <c r="B5" s="56">
        <f>ROW()</f>
        <v>5</v>
      </c>
      <c r="C5" s="777"/>
      <c r="D5" s="778"/>
      <c r="E5" s="778"/>
      <c r="F5" s="778"/>
      <c r="G5" s="778"/>
      <c r="H5" s="778"/>
      <c r="I5" s="778"/>
      <c r="J5" s="778"/>
      <c r="K5" s="778"/>
      <c r="L5" s="789" t="s">
        <v>223</v>
      </c>
      <c r="M5" s="790"/>
      <c r="N5" s="790"/>
      <c r="O5" s="790"/>
      <c r="P5" s="790"/>
      <c r="Q5" s="790"/>
      <c r="R5" s="790"/>
      <c r="S5" s="791"/>
      <c r="T5" s="792" t="s">
        <v>429</v>
      </c>
      <c r="U5" s="793"/>
      <c r="V5" s="793"/>
      <c r="W5" s="793"/>
      <c r="X5" s="793"/>
      <c r="Y5" s="793"/>
      <c r="Z5" s="793"/>
      <c r="AA5" s="793"/>
      <c r="AB5" s="793"/>
      <c r="AC5" s="793"/>
      <c r="AD5" s="793"/>
      <c r="AE5" s="793"/>
      <c r="AF5" s="793"/>
      <c r="AG5" s="793"/>
      <c r="AH5" s="793"/>
      <c r="AI5" s="793"/>
      <c r="AJ5" s="793"/>
      <c r="AK5" s="793"/>
      <c r="AL5" s="794"/>
      <c r="AM5" s="61"/>
      <c r="AO5" s="46"/>
    </row>
    <row r="6" spans="1:49" x14ac:dyDescent="0.25">
      <c r="B6" s="149">
        <f>ROW()</f>
        <v>6</v>
      </c>
      <c r="C6" s="749" t="s">
        <v>470</v>
      </c>
      <c r="D6" s="750"/>
      <c r="E6" s="750"/>
      <c r="F6" s="750"/>
      <c r="G6" s="750"/>
      <c r="H6" s="751"/>
      <c r="I6" s="752" t="s">
        <v>64</v>
      </c>
      <c r="J6" s="753"/>
      <c r="K6" s="753"/>
      <c r="L6" s="753"/>
      <c r="M6" s="753"/>
      <c r="N6" s="753"/>
      <c r="O6" s="753"/>
      <c r="P6" s="753"/>
      <c r="Q6" s="754"/>
      <c r="R6" s="755" t="s">
        <v>261</v>
      </c>
      <c r="S6" s="756"/>
      <c r="T6" s="756"/>
      <c r="U6" s="756"/>
      <c r="V6" s="756"/>
      <c r="W6" s="756"/>
      <c r="X6" s="756"/>
      <c r="Y6" s="756"/>
      <c r="Z6" s="756"/>
      <c r="AA6" s="756"/>
      <c r="AB6" s="756"/>
      <c r="AC6" s="756"/>
      <c r="AD6" s="756"/>
      <c r="AE6" s="756"/>
      <c r="AF6" s="756"/>
      <c r="AG6" s="756"/>
      <c r="AH6" s="756"/>
      <c r="AI6" s="756"/>
      <c r="AJ6" s="756"/>
      <c r="AK6" s="756"/>
      <c r="AL6" s="757"/>
      <c r="AM6" s="61"/>
      <c r="AO6" s="70" t="s">
        <v>14</v>
      </c>
      <c r="AP6" s="110" t="s">
        <v>64</v>
      </c>
      <c r="AQ6" s="110" t="s">
        <v>319</v>
      </c>
      <c r="AR6" s="203" t="s">
        <v>59</v>
      </c>
      <c r="AS6" s="177"/>
      <c r="AT6" s="70" t="s">
        <v>14</v>
      </c>
      <c r="AU6" s="110" t="s">
        <v>261</v>
      </c>
      <c r="AV6" s="110" t="s">
        <v>262</v>
      </c>
      <c r="AW6" s="110" t="s">
        <v>59</v>
      </c>
    </row>
    <row r="7" spans="1:49" ht="12.75" customHeight="1" thickBot="1" x14ac:dyDescent="0.3">
      <c r="B7" s="150">
        <f>ROW()</f>
        <v>7</v>
      </c>
      <c r="C7" s="758" t="s">
        <v>65</v>
      </c>
      <c r="D7" s="759"/>
      <c r="E7" s="759"/>
      <c r="F7" s="759"/>
      <c r="G7" s="760" t="s">
        <v>66</v>
      </c>
      <c r="H7" s="761"/>
      <c r="I7" s="761"/>
      <c r="J7" s="761"/>
      <c r="K7" s="761"/>
      <c r="L7" s="761"/>
      <c r="M7" s="761"/>
      <c r="N7" s="762"/>
      <c r="O7" s="763"/>
      <c r="P7" s="764"/>
      <c r="Q7" s="765" t="s">
        <v>67</v>
      </c>
      <c r="R7" s="766"/>
      <c r="S7" s="766"/>
      <c r="T7" s="766"/>
      <c r="U7" s="766"/>
      <c r="V7" s="766"/>
      <c r="W7" s="766"/>
      <c r="X7" s="767"/>
      <c r="Y7" s="763"/>
      <c r="Z7" s="764"/>
      <c r="AA7" s="768" t="s">
        <v>68</v>
      </c>
      <c r="AB7" s="759"/>
      <c r="AC7" s="759"/>
      <c r="AD7" s="759"/>
      <c r="AE7" s="759"/>
      <c r="AF7" s="759"/>
      <c r="AG7" s="769"/>
      <c r="AH7" s="763"/>
      <c r="AI7" s="770"/>
      <c r="AJ7" s="770"/>
      <c r="AK7" s="770"/>
      <c r="AL7" s="771"/>
      <c r="AM7" s="140"/>
      <c r="AO7" s="46"/>
    </row>
    <row r="8" spans="1:49" s="18" customFormat="1" ht="12.75" customHeight="1" thickBot="1" x14ac:dyDescent="0.3">
      <c r="A8" s="257" t="s">
        <v>469</v>
      </c>
      <c r="B8" s="149">
        <f>ROW()</f>
        <v>8</v>
      </c>
      <c r="C8" s="543"/>
      <c r="D8" s="508"/>
      <c r="E8" s="508"/>
      <c r="F8" s="508"/>
      <c r="G8" s="737" t="s">
        <v>243</v>
      </c>
      <c r="H8" s="738"/>
      <c r="I8" s="738"/>
      <c r="J8" s="738"/>
      <c r="K8" s="738"/>
      <c r="L8" s="738"/>
      <c r="M8" s="738"/>
      <c r="N8" s="738"/>
      <c r="O8" s="738"/>
      <c r="P8" s="738"/>
      <c r="Q8" s="738"/>
      <c r="R8" s="738"/>
      <c r="S8" s="738"/>
      <c r="T8" s="738"/>
      <c r="U8" s="738"/>
      <c r="V8" s="738"/>
      <c r="W8" s="738"/>
      <c r="X8" s="738"/>
      <c r="Y8" s="738"/>
      <c r="Z8" s="738"/>
      <c r="AA8" s="738"/>
      <c r="AB8" s="738"/>
      <c r="AC8" s="738"/>
      <c r="AD8" s="738"/>
      <c r="AE8" s="738"/>
      <c r="AF8" s="738"/>
      <c r="AG8" s="738"/>
      <c r="AH8" s="738"/>
      <c r="AI8" s="738"/>
      <c r="AJ8" s="738"/>
      <c r="AK8" s="738"/>
      <c r="AL8" s="739"/>
      <c r="AM8" s="60"/>
      <c r="AO8" s="46"/>
    </row>
    <row r="9" spans="1:49" s="18" customFormat="1" ht="12.75" customHeight="1" x14ac:dyDescent="0.25">
      <c r="A9" s="257"/>
      <c r="B9" s="149">
        <f>ROW()</f>
        <v>9</v>
      </c>
      <c r="C9" s="543"/>
      <c r="D9" s="508"/>
      <c r="E9" s="508"/>
      <c r="F9" s="508"/>
      <c r="G9" s="740" t="s">
        <v>236</v>
      </c>
      <c r="H9" s="741"/>
      <c r="I9" s="742"/>
      <c r="J9" s="743" t="s">
        <v>244</v>
      </c>
      <c r="K9" s="744"/>
      <c r="L9" s="744"/>
      <c r="M9" s="744"/>
      <c r="N9" s="744"/>
      <c r="O9" s="744"/>
      <c r="P9" s="744"/>
      <c r="Q9" s="744"/>
      <c r="R9" s="744"/>
      <c r="S9" s="744"/>
      <c r="T9" s="744"/>
      <c r="U9" s="744"/>
      <c r="V9" s="744"/>
      <c r="W9" s="744"/>
      <c r="X9" s="745"/>
      <c r="Y9" s="746"/>
      <c r="Z9" s="747"/>
      <c r="AA9" s="747"/>
      <c r="AB9" s="747"/>
      <c r="AC9" s="747"/>
      <c r="AD9" s="747"/>
      <c r="AE9" s="747"/>
      <c r="AF9" s="747"/>
      <c r="AG9" s="747"/>
      <c r="AH9" s="747"/>
      <c r="AI9" s="747"/>
      <c r="AJ9" s="747"/>
      <c r="AK9" s="747"/>
      <c r="AL9" s="748"/>
      <c r="AM9" s="61"/>
      <c r="AO9" s="46"/>
    </row>
    <row r="10" spans="1:49" s="18" customFormat="1" ht="12.75" customHeight="1" x14ac:dyDescent="0.25">
      <c r="A10" s="257"/>
      <c r="B10" s="149">
        <f>ROW()</f>
        <v>10</v>
      </c>
      <c r="C10" s="543"/>
      <c r="D10" s="508"/>
      <c r="E10" s="508"/>
      <c r="F10" s="508"/>
      <c r="G10" s="725" t="s">
        <v>237</v>
      </c>
      <c r="H10" s="726"/>
      <c r="I10" s="727"/>
      <c r="J10" s="719" t="s">
        <v>245</v>
      </c>
      <c r="K10" s="720"/>
      <c r="L10" s="720"/>
      <c r="M10" s="720"/>
      <c r="N10" s="720"/>
      <c r="O10" s="720"/>
      <c r="P10" s="720"/>
      <c r="Q10" s="720"/>
      <c r="R10" s="720"/>
      <c r="S10" s="720"/>
      <c r="T10" s="720"/>
      <c r="U10" s="720"/>
      <c r="V10" s="720"/>
      <c r="W10" s="720"/>
      <c r="X10" s="721"/>
      <c r="Y10" s="722"/>
      <c r="Z10" s="723"/>
      <c r="AA10" s="723"/>
      <c r="AB10" s="723"/>
      <c r="AC10" s="723"/>
      <c r="AD10" s="723"/>
      <c r="AE10" s="723"/>
      <c r="AF10" s="723"/>
      <c r="AG10" s="723"/>
      <c r="AH10" s="723"/>
      <c r="AI10" s="723"/>
      <c r="AJ10" s="723"/>
      <c r="AK10" s="723"/>
      <c r="AL10" s="724"/>
      <c r="AM10" s="61"/>
      <c r="AO10" s="46"/>
    </row>
    <row r="11" spans="1:49" s="18" customFormat="1" ht="12.75" customHeight="1" x14ac:dyDescent="0.25">
      <c r="A11" s="257"/>
      <c r="B11" s="149">
        <f>ROW()</f>
        <v>11</v>
      </c>
      <c r="C11" s="543"/>
      <c r="D11" s="508"/>
      <c r="E11" s="508"/>
      <c r="F11" s="508"/>
      <c r="G11" s="725" t="s">
        <v>238</v>
      </c>
      <c r="H11" s="726"/>
      <c r="I11" s="727"/>
      <c r="J11" s="719" t="s">
        <v>334</v>
      </c>
      <c r="K11" s="720"/>
      <c r="L11" s="720"/>
      <c r="M11" s="720"/>
      <c r="N11" s="720"/>
      <c r="O11" s="720"/>
      <c r="P11" s="720"/>
      <c r="Q11" s="720"/>
      <c r="R11" s="720"/>
      <c r="S11" s="720"/>
      <c r="T11" s="720"/>
      <c r="U11" s="720"/>
      <c r="V11" s="720"/>
      <c r="W11" s="720"/>
      <c r="X11" s="721"/>
      <c r="Y11" s="728" t="s">
        <v>408</v>
      </c>
      <c r="Z11" s="729"/>
      <c r="AA11" s="729"/>
      <c r="AB11" s="729"/>
      <c r="AC11" s="729"/>
      <c r="AD11" s="729"/>
      <c r="AE11" s="729"/>
      <c r="AF11" s="729"/>
      <c r="AG11" s="729"/>
      <c r="AH11" s="729"/>
      <c r="AI11" s="729"/>
      <c r="AJ11" s="729"/>
      <c r="AK11" s="729"/>
      <c r="AL11" s="730"/>
      <c r="AM11" s="61"/>
      <c r="AO11" s="46"/>
    </row>
    <row r="12" spans="1:49" s="18" customFormat="1" ht="12.75" customHeight="1" x14ac:dyDescent="0.25">
      <c r="A12" s="257"/>
      <c r="B12" s="149">
        <f>ROW()</f>
        <v>12</v>
      </c>
      <c r="C12" s="543"/>
      <c r="D12" s="508"/>
      <c r="E12" s="508"/>
      <c r="F12" s="508"/>
      <c r="G12" s="725" t="s">
        <v>239</v>
      </c>
      <c r="H12" s="726"/>
      <c r="I12" s="727"/>
      <c r="J12" s="719" t="s">
        <v>246</v>
      </c>
      <c r="K12" s="720"/>
      <c r="L12" s="720"/>
      <c r="M12" s="720"/>
      <c r="N12" s="720"/>
      <c r="O12" s="720"/>
      <c r="P12" s="720"/>
      <c r="Q12" s="720"/>
      <c r="R12" s="720"/>
      <c r="S12" s="720"/>
      <c r="T12" s="720"/>
      <c r="U12" s="720"/>
      <c r="V12" s="720"/>
      <c r="W12" s="720"/>
      <c r="X12" s="721"/>
      <c r="Y12" s="734"/>
      <c r="Z12" s="734"/>
      <c r="AA12" s="734"/>
      <c r="AB12" s="734"/>
      <c r="AC12" s="734"/>
      <c r="AD12" s="734"/>
      <c r="AE12" s="734"/>
      <c r="AF12" s="735" t="s">
        <v>409</v>
      </c>
      <c r="AG12" s="735"/>
      <c r="AH12" s="735"/>
      <c r="AI12" s="735"/>
      <c r="AJ12" s="735"/>
      <c r="AK12" s="735"/>
      <c r="AL12" s="736"/>
      <c r="AM12" s="61"/>
      <c r="AO12" s="46"/>
    </row>
    <row r="13" spans="1:49" s="18" customFormat="1" ht="12.75" customHeight="1" x14ac:dyDescent="0.25">
      <c r="A13" s="257"/>
      <c r="B13" s="149">
        <f>ROW()</f>
        <v>13</v>
      </c>
      <c r="C13" s="543"/>
      <c r="D13" s="508"/>
      <c r="E13" s="508"/>
      <c r="F13" s="508"/>
      <c r="G13" s="725" t="s">
        <v>247</v>
      </c>
      <c r="H13" s="726"/>
      <c r="I13" s="727"/>
      <c r="J13" s="719" t="s">
        <v>248</v>
      </c>
      <c r="K13" s="720"/>
      <c r="L13" s="720"/>
      <c r="M13" s="720"/>
      <c r="N13" s="720"/>
      <c r="O13" s="720"/>
      <c r="P13" s="720"/>
      <c r="Q13" s="720"/>
      <c r="R13" s="720"/>
      <c r="S13" s="720"/>
      <c r="T13" s="720"/>
      <c r="U13" s="720"/>
      <c r="V13" s="720"/>
      <c r="W13" s="720"/>
      <c r="X13" s="721"/>
      <c r="Y13" s="728" t="s">
        <v>342</v>
      </c>
      <c r="Z13" s="729"/>
      <c r="AA13" s="729"/>
      <c r="AB13" s="729"/>
      <c r="AC13" s="729"/>
      <c r="AD13" s="729"/>
      <c r="AE13" s="729"/>
      <c r="AF13" s="729"/>
      <c r="AG13" s="729"/>
      <c r="AH13" s="729"/>
      <c r="AI13" s="729"/>
      <c r="AJ13" s="729"/>
      <c r="AK13" s="729"/>
      <c r="AL13" s="730"/>
      <c r="AM13" s="61"/>
      <c r="AO13" s="46"/>
    </row>
    <row r="14" spans="1:49" s="18" customFormat="1" ht="12.75" customHeight="1" x14ac:dyDescent="0.25">
      <c r="A14" s="257"/>
      <c r="B14" s="149">
        <f>ROW()</f>
        <v>14</v>
      </c>
      <c r="C14" s="95"/>
      <c r="D14" s="96"/>
      <c r="E14" s="96"/>
      <c r="F14" s="96"/>
      <c r="G14" s="725" t="s">
        <v>279</v>
      </c>
      <c r="H14" s="726"/>
      <c r="I14" s="727"/>
      <c r="J14" s="731" t="s">
        <v>282</v>
      </c>
      <c r="K14" s="732"/>
      <c r="L14" s="732"/>
      <c r="M14" s="732"/>
      <c r="N14" s="732"/>
      <c r="O14" s="732"/>
      <c r="P14" s="732"/>
      <c r="Q14" s="732"/>
      <c r="R14" s="732"/>
      <c r="S14" s="732"/>
      <c r="T14" s="732"/>
      <c r="U14" s="732"/>
      <c r="V14" s="732"/>
      <c r="W14" s="732"/>
      <c r="X14" s="733"/>
      <c r="Y14" s="728" t="s">
        <v>410</v>
      </c>
      <c r="Z14" s="729"/>
      <c r="AA14" s="729"/>
      <c r="AB14" s="729"/>
      <c r="AC14" s="729"/>
      <c r="AD14" s="729"/>
      <c r="AE14" s="729"/>
      <c r="AF14" s="729"/>
      <c r="AG14" s="729"/>
      <c r="AH14" s="729"/>
      <c r="AI14" s="729"/>
      <c r="AJ14" s="729"/>
      <c r="AK14" s="729"/>
      <c r="AL14" s="730"/>
      <c r="AM14" s="61"/>
      <c r="AO14" s="46"/>
    </row>
    <row r="15" spans="1:49" s="18" customFormat="1" ht="12.75" customHeight="1" x14ac:dyDescent="0.25">
      <c r="A15" s="257"/>
      <c r="B15" s="149">
        <f>ROW()</f>
        <v>15</v>
      </c>
      <c r="C15" s="543"/>
      <c r="D15" s="508"/>
      <c r="E15" s="508"/>
      <c r="F15" s="508"/>
      <c r="G15" s="725" t="s">
        <v>280</v>
      </c>
      <c r="H15" s="726"/>
      <c r="I15" s="727"/>
      <c r="J15" s="719" t="s">
        <v>327</v>
      </c>
      <c r="K15" s="720"/>
      <c r="L15" s="720"/>
      <c r="M15" s="720"/>
      <c r="N15" s="720"/>
      <c r="O15" s="720"/>
      <c r="P15" s="720"/>
      <c r="Q15" s="720"/>
      <c r="R15" s="720"/>
      <c r="S15" s="720"/>
      <c r="T15" s="720"/>
      <c r="U15" s="720"/>
      <c r="V15" s="720"/>
      <c r="W15" s="720"/>
      <c r="X15" s="721"/>
      <c r="Y15" s="728" t="s">
        <v>411</v>
      </c>
      <c r="Z15" s="729"/>
      <c r="AA15" s="729"/>
      <c r="AB15" s="729"/>
      <c r="AC15" s="729"/>
      <c r="AD15" s="729"/>
      <c r="AE15" s="729"/>
      <c r="AF15" s="729"/>
      <c r="AG15" s="729"/>
      <c r="AH15" s="729"/>
      <c r="AI15" s="729"/>
      <c r="AJ15" s="729"/>
      <c r="AK15" s="729"/>
      <c r="AL15" s="730"/>
      <c r="AM15" s="61"/>
      <c r="AO15" s="46"/>
    </row>
    <row r="16" spans="1:49" s="18" customFormat="1" ht="12.75" customHeight="1" x14ac:dyDescent="0.25">
      <c r="A16" s="257"/>
      <c r="B16" s="149">
        <f>ROW()</f>
        <v>16</v>
      </c>
      <c r="C16" s="95"/>
      <c r="D16" s="96"/>
      <c r="E16" s="96"/>
      <c r="F16" s="96"/>
      <c r="G16" s="725" t="s">
        <v>281</v>
      </c>
      <c r="H16" s="726"/>
      <c r="I16" s="727"/>
      <c r="J16" s="719" t="s">
        <v>283</v>
      </c>
      <c r="K16" s="720"/>
      <c r="L16" s="720"/>
      <c r="M16" s="720"/>
      <c r="N16" s="720"/>
      <c r="O16" s="720"/>
      <c r="P16" s="720"/>
      <c r="Q16" s="720"/>
      <c r="R16" s="720"/>
      <c r="S16" s="720"/>
      <c r="T16" s="720"/>
      <c r="U16" s="720"/>
      <c r="V16" s="720"/>
      <c r="W16" s="720"/>
      <c r="X16" s="721"/>
      <c r="Y16" s="722"/>
      <c r="Z16" s="723"/>
      <c r="AA16" s="723"/>
      <c r="AB16" s="723"/>
      <c r="AC16" s="723"/>
      <c r="AD16" s="723"/>
      <c r="AE16" s="723"/>
      <c r="AF16" s="723"/>
      <c r="AG16" s="723"/>
      <c r="AH16" s="723"/>
      <c r="AI16" s="723"/>
      <c r="AJ16" s="723"/>
      <c r="AK16" s="723"/>
      <c r="AL16" s="724"/>
      <c r="AM16" s="61"/>
      <c r="AO16" s="46"/>
    </row>
    <row r="17" spans="1:41" s="18" customFormat="1" ht="12.75" customHeight="1" x14ac:dyDescent="0.25">
      <c r="A17" s="257"/>
      <c r="B17" s="149">
        <f>ROW()</f>
        <v>17</v>
      </c>
      <c r="C17" s="543"/>
      <c r="D17" s="508"/>
      <c r="E17" s="508"/>
      <c r="F17" s="508"/>
      <c r="G17" s="725" t="s">
        <v>249</v>
      </c>
      <c r="H17" s="726"/>
      <c r="I17" s="727"/>
      <c r="J17" s="719" t="s">
        <v>250</v>
      </c>
      <c r="K17" s="720"/>
      <c r="L17" s="720"/>
      <c r="M17" s="720"/>
      <c r="N17" s="720"/>
      <c r="O17" s="720"/>
      <c r="P17" s="720"/>
      <c r="Q17" s="720"/>
      <c r="R17" s="720"/>
      <c r="S17" s="720"/>
      <c r="T17" s="720"/>
      <c r="U17" s="720"/>
      <c r="V17" s="720"/>
      <c r="W17" s="720"/>
      <c r="X17" s="721"/>
      <c r="Y17" s="722"/>
      <c r="Z17" s="723"/>
      <c r="AA17" s="723"/>
      <c r="AB17" s="723"/>
      <c r="AC17" s="723"/>
      <c r="AD17" s="723"/>
      <c r="AE17" s="723"/>
      <c r="AF17" s="723"/>
      <c r="AG17" s="723"/>
      <c r="AH17" s="723"/>
      <c r="AI17" s="723"/>
      <c r="AJ17" s="723"/>
      <c r="AK17" s="723"/>
      <c r="AL17" s="724"/>
      <c r="AM17" s="61"/>
      <c r="AO17" s="46"/>
    </row>
    <row r="18" spans="1:41" s="18" customFormat="1" ht="12.75" customHeight="1" x14ac:dyDescent="0.25">
      <c r="A18" s="257"/>
      <c r="B18" s="149">
        <f>ROW()</f>
        <v>18</v>
      </c>
      <c r="C18" s="543"/>
      <c r="D18" s="508"/>
      <c r="E18" s="508"/>
      <c r="F18" s="508"/>
      <c r="G18" s="725" t="s">
        <v>251</v>
      </c>
      <c r="H18" s="726"/>
      <c r="I18" s="727"/>
      <c r="J18" s="719" t="s">
        <v>252</v>
      </c>
      <c r="K18" s="720"/>
      <c r="L18" s="720"/>
      <c r="M18" s="720"/>
      <c r="N18" s="720"/>
      <c r="O18" s="720"/>
      <c r="P18" s="720"/>
      <c r="Q18" s="720"/>
      <c r="R18" s="720"/>
      <c r="S18" s="720"/>
      <c r="T18" s="720"/>
      <c r="U18" s="720"/>
      <c r="V18" s="720"/>
      <c r="W18" s="720"/>
      <c r="X18" s="721"/>
      <c r="Y18" s="722"/>
      <c r="Z18" s="723"/>
      <c r="AA18" s="723"/>
      <c r="AB18" s="723"/>
      <c r="AC18" s="723"/>
      <c r="AD18" s="723"/>
      <c r="AE18" s="723"/>
      <c r="AF18" s="723"/>
      <c r="AG18" s="723"/>
      <c r="AH18" s="723"/>
      <c r="AI18" s="723"/>
      <c r="AJ18" s="723"/>
      <c r="AK18" s="723"/>
      <c r="AL18" s="724"/>
      <c r="AM18" s="61"/>
      <c r="AO18" s="46"/>
    </row>
    <row r="19" spans="1:41" s="18" customFormat="1" ht="12.75" customHeight="1" x14ac:dyDescent="0.25">
      <c r="A19" s="257"/>
      <c r="B19" s="149">
        <f>ROW()</f>
        <v>19</v>
      </c>
      <c r="C19" s="543"/>
      <c r="D19" s="508"/>
      <c r="E19" s="508"/>
      <c r="F19" s="508"/>
      <c r="G19" s="725" t="s">
        <v>253</v>
      </c>
      <c r="H19" s="726"/>
      <c r="I19" s="727"/>
      <c r="J19" s="719" t="s">
        <v>254</v>
      </c>
      <c r="K19" s="720"/>
      <c r="L19" s="720"/>
      <c r="M19" s="720"/>
      <c r="N19" s="720"/>
      <c r="O19" s="720"/>
      <c r="P19" s="720"/>
      <c r="Q19" s="720"/>
      <c r="R19" s="720"/>
      <c r="S19" s="720"/>
      <c r="T19" s="720"/>
      <c r="U19" s="720"/>
      <c r="V19" s="720"/>
      <c r="W19" s="720"/>
      <c r="X19" s="721"/>
      <c r="Y19" s="728" t="s">
        <v>412</v>
      </c>
      <c r="Z19" s="729"/>
      <c r="AA19" s="729"/>
      <c r="AB19" s="729"/>
      <c r="AC19" s="729"/>
      <c r="AD19" s="729"/>
      <c r="AE19" s="729"/>
      <c r="AF19" s="729"/>
      <c r="AG19" s="729"/>
      <c r="AH19" s="729"/>
      <c r="AI19" s="729"/>
      <c r="AJ19" s="729"/>
      <c r="AK19" s="729"/>
      <c r="AL19" s="730"/>
      <c r="AM19" s="61"/>
      <c r="AO19" s="46"/>
    </row>
    <row r="20" spans="1:41" s="18" customFormat="1" ht="12.75" customHeight="1" x14ac:dyDescent="0.25">
      <c r="A20" s="257"/>
      <c r="B20" s="149">
        <f>ROW()</f>
        <v>20</v>
      </c>
      <c r="C20" s="543"/>
      <c r="D20" s="508"/>
      <c r="E20" s="508"/>
      <c r="F20" s="508"/>
      <c r="G20" s="725" t="s">
        <v>255</v>
      </c>
      <c r="H20" s="726"/>
      <c r="I20" s="727"/>
      <c r="J20" s="719" t="s">
        <v>256</v>
      </c>
      <c r="K20" s="720"/>
      <c r="L20" s="720"/>
      <c r="M20" s="720"/>
      <c r="N20" s="720"/>
      <c r="O20" s="720"/>
      <c r="P20" s="720"/>
      <c r="Q20" s="720"/>
      <c r="R20" s="720"/>
      <c r="S20" s="720"/>
      <c r="T20" s="720"/>
      <c r="U20" s="720"/>
      <c r="V20" s="720"/>
      <c r="W20" s="720"/>
      <c r="X20" s="721"/>
      <c r="Y20" s="728" t="s">
        <v>413</v>
      </c>
      <c r="Z20" s="729"/>
      <c r="AA20" s="729"/>
      <c r="AB20" s="729"/>
      <c r="AC20" s="729"/>
      <c r="AD20" s="729"/>
      <c r="AE20" s="729"/>
      <c r="AF20" s="729"/>
      <c r="AG20" s="729"/>
      <c r="AH20" s="729"/>
      <c r="AI20" s="729"/>
      <c r="AJ20" s="729"/>
      <c r="AK20" s="729"/>
      <c r="AL20" s="730"/>
      <c r="AM20" s="61"/>
      <c r="AO20" s="46"/>
    </row>
    <row r="21" spans="1:41" s="18" customFormat="1" ht="12.75" customHeight="1" x14ac:dyDescent="0.25">
      <c r="A21" s="257" t="s">
        <v>469</v>
      </c>
      <c r="B21" s="149">
        <f>ROW()</f>
        <v>21</v>
      </c>
      <c r="C21" s="543"/>
      <c r="D21" s="508"/>
      <c r="E21" s="508"/>
      <c r="F21" s="508"/>
      <c r="G21" s="725" t="s">
        <v>257</v>
      </c>
      <c r="H21" s="726"/>
      <c r="I21" s="727"/>
      <c r="J21" s="719" t="s">
        <v>276</v>
      </c>
      <c r="K21" s="720"/>
      <c r="L21" s="720"/>
      <c r="M21" s="720"/>
      <c r="N21" s="720"/>
      <c r="O21" s="720"/>
      <c r="P21" s="720"/>
      <c r="Q21" s="720"/>
      <c r="R21" s="720"/>
      <c r="S21" s="720"/>
      <c r="T21" s="720"/>
      <c r="U21" s="720"/>
      <c r="V21" s="720"/>
      <c r="W21" s="720"/>
      <c r="X21" s="721"/>
      <c r="Y21" s="722"/>
      <c r="Z21" s="723"/>
      <c r="AA21" s="723"/>
      <c r="AB21" s="723"/>
      <c r="AC21" s="723"/>
      <c r="AD21" s="723"/>
      <c r="AE21" s="723"/>
      <c r="AF21" s="723"/>
      <c r="AG21" s="723"/>
      <c r="AH21" s="723"/>
      <c r="AI21" s="723"/>
      <c r="AJ21" s="723"/>
      <c r="AK21" s="723"/>
      <c r="AL21" s="724"/>
      <c r="AM21" s="61"/>
      <c r="AO21" s="46"/>
    </row>
    <row r="22" spans="1:41" s="18" customFormat="1" ht="12.75" customHeight="1" x14ac:dyDescent="0.25">
      <c r="A22" s="257"/>
      <c r="B22" s="149">
        <f>ROW()</f>
        <v>22</v>
      </c>
      <c r="C22" s="543"/>
      <c r="D22" s="508"/>
      <c r="E22" s="508"/>
      <c r="F22" s="508"/>
      <c r="G22" s="725" t="s">
        <v>258</v>
      </c>
      <c r="H22" s="726"/>
      <c r="I22" s="727"/>
      <c r="J22" s="719" t="s">
        <v>277</v>
      </c>
      <c r="K22" s="720"/>
      <c r="L22" s="720"/>
      <c r="M22" s="720"/>
      <c r="N22" s="720"/>
      <c r="O22" s="720"/>
      <c r="P22" s="720"/>
      <c r="Q22" s="720"/>
      <c r="R22" s="720"/>
      <c r="S22" s="720"/>
      <c r="T22" s="720"/>
      <c r="U22" s="720"/>
      <c r="V22" s="720"/>
      <c r="W22" s="720"/>
      <c r="X22" s="721"/>
      <c r="Y22" s="722"/>
      <c r="Z22" s="723"/>
      <c r="AA22" s="723"/>
      <c r="AB22" s="723"/>
      <c r="AC22" s="723"/>
      <c r="AD22" s="723"/>
      <c r="AE22" s="723"/>
      <c r="AF22" s="723"/>
      <c r="AG22" s="723"/>
      <c r="AH22" s="723"/>
      <c r="AI22" s="723"/>
      <c r="AJ22" s="723"/>
      <c r="AK22" s="723"/>
      <c r="AL22" s="724"/>
      <c r="AM22" s="61"/>
      <c r="AO22" s="46"/>
    </row>
    <row r="23" spans="1:41" s="18" customFormat="1" ht="12.75" customHeight="1" x14ac:dyDescent="0.25">
      <c r="A23" s="257"/>
      <c r="B23" s="149">
        <f>ROW()</f>
        <v>23</v>
      </c>
      <c r="C23" s="543"/>
      <c r="D23" s="508"/>
      <c r="E23" s="508"/>
      <c r="F23" s="508"/>
      <c r="G23" s="725" t="s">
        <v>259</v>
      </c>
      <c r="H23" s="726"/>
      <c r="I23" s="727"/>
      <c r="J23" s="719" t="s">
        <v>370</v>
      </c>
      <c r="K23" s="720"/>
      <c r="L23" s="720"/>
      <c r="M23" s="720"/>
      <c r="N23" s="720"/>
      <c r="O23" s="720"/>
      <c r="P23" s="720"/>
      <c r="Q23" s="720"/>
      <c r="R23" s="720"/>
      <c r="S23" s="720"/>
      <c r="T23" s="720"/>
      <c r="U23" s="720"/>
      <c r="V23" s="720"/>
      <c r="W23" s="720"/>
      <c r="X23" s="721"/>
      <c r="Y23" s="728" t="s">
        <v>414</v>
      </c>
      <c r="Z23" s="729"/>
      <c r="AA23" s="729"/>
      <c r="AB23" s="729"/>
      <c r="AC23" s="729"/>
      <c r="AD23" s="729"/>
      <c r="AE23" s="729"/>
      <c r="AF23" s="729"/>
      <c r="AG23" s="729"/>
      <c r="AH23" s="729"/>
      <c r="AI23" s="729"/>
      <c r="AJ23" s="729"/>
      <c r="AK23" s="729"/>
      <c r="AL23" s="730"/>
      <c r="AM23" s="61"/>
      <c r="AO23" s="46"/>
    </row>
    <row r="24" spans="1:41" s="18" customFormat="1" ht="12.75" customHeight="1" x14ac:dyDescent="0.25">
      <c r="A24" s="257"/>
      <c r="B24" s="149">
        <f>ROW()</f>
        <v>24</v>
      </c>
      <c r="C24" s="95"/>
      <c r="D24" s="96"/>
      <c r="E24" s="96"/>
      <c r="F24" s="96"/>
      <c r="G24" s="725" t="s">
        <v>259</v>
      </c>
      <c r="H24" s="726"/>
      <c r="I24" s="727"/>
      <c r="J24" s="719" t="s">
        <v>278</v>
      </c>
      <c r="K24" s="720"/>
      <c r="L24" s="720"/>
      <c r="M24" s="720"/>
      <c r="N24" s="720"/>
      <c r="O24" s="720"/>
      <c r="P24" s="720"/>
      <c r="Q24" s="720"/>
      <c r="R24" s="720"/>
      <c r="S24" s="720"/>
      <c r="T24" s="720"/>
      <c r="U24" s="720"/>
      <c r="V24" s="720"/>
      <c r="W24" s="720"/>
      <c r="X24" s="721"/>
      <c r="Y24" s="722"/>
      <c r="Z24" s="723"/>
      <c r="AA24" s="723"/>
      <c r="AB24" s="723"/>
      <c r="AC24" s="723"/>
      <c r="AD24" s="723"/>
      <c r="AE24" s="723"/>
      <c r="AF24" s="723"/>
      <c r="AG24" s="723"/>
      <c r="AH24" s="723"/>
      <c r="AI24" s="723"/>
      <c r="AJ24" s="723"/>
      <c r="AK24" s="723"/>
      <c r="AL24" s="724"/>
      <c r="AM24" s="61"/>
      <c r="AO24" s="46"/>
    </row>
    <row r="25" spans="1:41" s="18" customFormat="1" ht="12.75" customHeight="1" x14ac:dyDescent="0.25">
      <c r="A25" s="257"/>
      <c r="B25" s="149">
        <f>ROW()</f>
        <v>25</v>
      </c>
      <c r="C25" s="543"/>
      <c r="D25" s="508"/>
      <c r="E25" s="508"/>
      <c r="F25" s="508"/>
      <c r="G25" s="725" t="s">
        <v>259</v>
      </c>
      <c r="H25" s="726"/>
      <c r="I25" s="727"/>
      <c r="J25" s="719" t="s">
        <v>260</v>
      </c>
      <c r="K25" s="720"/>
      <c r="L25" s="720"/>
      <c r="M25" s="720"/>
      <c r="N25" s="720"/>
      <c r="O25" s="720"/>
      <c r="P25" s="720"/>
      <c r="Q25" s="720"/>
      <c r="R25" s="720"/>
      <c r="S25" s="720"/>
      <c r="T25" s="720"/>
      <c r="U25" s="720"/>
      <c r="V25" s="720"/>
      <c r="W25" s="720"/>
      <c r="X25" s="721"/>
      <c r="Y25" s="728" t="s">
        <v>341</v>
      </c>
      <c r="Z25" s="729"/>
      <c r="AA25" s="729"/>
      <c r="AB25" s="729"/>
      <c r="AC25" s="729"/>
      <c r="AD25" s="729"/>
      <c r="AE25" s="729"/>
      <c r="AF25" s="729"/>
      <c r="AG25" s="729"/>
      <c r="AH25" s="729"/>
      <c r="AI25" s="729"/>
      <c r="AJ25" s="729"/>
      <c r="AK25" s="729"/>
      <c r="AL25" s="730"/>
      <c r="AM25" s="61"/>
      <c r="AO25" s="46"/>
    </row>
    <row r="26" spans="1:41" s="18" customFormat="1" ht="12.75" customHeight="1" x14ac:dyDescent="0.25">
      <c r="A26" s="257"/>
      <c r="B26" s="149">
        <f>ROW()</f>
        <v>26</v>
      </c>
      <c r="C26" s="543"/>
      <c r="D26" s="508"/>
      <c r="E26" s="508"/>
      <c r="F26" s="508"/>
      <c r="G26" s="713" t="s">
        <v>307</v>
      </c>
      <c r="H26" s="714"/>
      <c r="I26" s="714"/>
      <c r="J26" s="714"/>
      <c r="K26" s="714"/>
      <c r="L26" s="714"/>
      <c r="M26" s="714"/>
      <c r="N26" s="714"/>
      <c r="O26" s="714"/>
      <c r="P26" s="714"/>
      <c r="Q26" s="714"/>
      <c r="R26" s="714"/>
      <c r="S26" s="714"/>
      <c r="T26" s="714"/>
      <c r="U26" s="714"/>
      <c r="V26" s="714"/>
      <c r="W26" s="714"/>
      <c r="X26" s="714"/>
      <c r="Y26" s="714"/>
      <c r="Z26" s="714"/>
      <c r="AA26" s="714"/>
      <c r="AB26" s="714"/>
      <c r="AC26" s="714"/>
      <c r="AD26" s="714"/>
      <c r="AE26" s="714"/>
      <c r="AF26" s="714"/>
      <c r="AG26" s="714"/>
      <c r="AH26" s="714"/>
      <c r="AI26" s="714"/>
      <c r="AJ26" s="714"/>
      <c r="AK26" s="714"/>
      <c r="AL26" s="715"/>
      <c r="AM26" s="61"/>
      <c r="AO26" s="46"/>
    </row>
    <row r="27" spans="1:41" s="18" customFormat="1" ht="12.75" customHeight="1" x14ac:dyDescent="0.25">
      <c r="A27" s="257"/>
      <c r="B27" s="149">
        <f>ROW()</f>
        <v>27</v>
      </c>
      <c r="C27" s="543"/>
      <c r="D27" s="508"/>
      <c r="E27" s="508"/>
      <c r="F27" s="508"/>
      <c r="G27" s="716"/>
      <c r="H27" s="717"/>
      <c r="I27" s="717"/>
      <c r="J27" s="717"/>
      <c r="K27" s="717"/>
      <c r="L27" s="717"/>
      <c r="M27" s="717"/>
      <c r="N27" s="717"/>
      <c r="O27" s="717"/>
      <c r="P27" s="717"/>
      <c r="Q27" s="717"/>
      <c r="R27" s="717"/>
      <c r="S27" s="717"/>
      <c r="T27" s="717"/>
      <c r="U27" s="717"/>
      <c r="V27" s="717"/>
      <c r="W27" s="717"/>
      <c r="X27" s="717"/>
      <c r="Y27" s="717"/>
      <c r="Z27" s="717"/>
      <c r="AA27" s="717"/>
      <c r="AB27" s="717"/>
      <c r="AC27" s="717"/>
      <c r="AD27" s="717"/>
      <c r="AE27" s="717"/>
      <c r="AF27" s="717"/>
      <c r="AG27" s="717"/>
      <c r="AH27" s="717"/>
      <c r="AI27" s="717"/>
      <c r="AJ27" s="717"/>
      <c r="AK27" s="717"/>
      <c r="AL27" s="718"/>
      <c r="AM27" s="61"/>
      <c r="AO27" s="46"/>
    </row>
    <row r="28" spans="1:41" s="18" customFormat="1" ht="12.75" customHeight="1" x14ac:dyDescent="0.25">
      <c r="A28" s="257"/>
      <c r="B28" s="149">
        <f>ROW()</f>
        <v>28</v>
      </c>
      <c r="C28" s="543"/>
      <c r="D28" s="508"/>
      <c r="E28" s="508"/>
      <c r="F28" s="508"/>
      <c r="G28" s="66"/>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8"/>
      <c r="AM28" s="61"/>
      <c r="AO28" s="46"/>
    </row>
    <row r="29" spans="1:41" s="18" customFormat="1" ht="12.75" customHeight="1" x14ac:dyDescent="0.25">
      <c r="A29" s="257"/>
      <c r="B29" s="149">
        <f>ROW()</f>
        <v>29</v>
      </c>
      <c r="C29" s="543"/>
      <c r="D29" s="508"/>
      <c r="E29" s="508"/>
      <c r="F29" s="508"/>
      <c r="G29" s="65"/>
      <c r="H29" s="63"/>
      <c r="I29" s="63"/>
      <c r="J29" s="63"/>
      <c r="K29" s="63"/>
      <c r="L29" s="63"/>
      <c r="M29" s="63"/>
      <c r="N29" s="63"/>
      <c r="O29" s="64"/>
      <c r="P29" s="64"/>
      <c r="Q29" s="63"/>
      <c r="R29" s="63"/>
      <c r="S29" s="63"/>
      <c r="T29" s="63"/>
      <c r="U29" s="63"/>
      <c r="V29" s="63"/>
      <c r="W29" s="63"/>
      <c r="X29" s="63"/>
      <c r="Y29" s="64"/>
      <c r="Z29" s="64"/>
      <c r="AA29" s="63"/>
      <c r="AB29" s="63"/>
      <c r="AC29" s="63"/>
      <c r="AD29" s="63"/>
      <c r="AE29" s="63"/>
      <c r="AF29" s="63"/>
      <c r="AG29" s="63"/>
      <c r="AH29" s="64"/>
      <c r="AI29" s="64"/>
      <c r="AJ29" s="64"/>
      <c r="AK29" s="64"/>
      <c r="AL29" s="144"/>
      <c r="AM29" s="61"/>
      <c r="AO29" s="46"/>
    </row>
    <row r="30" spans="1:41" s="18" customFormat="1" ht="12.75" customHeight="1" x14ac:dyDescent="0.25">
      <c r="A30" s="257"/>
      <c r="B30" s="149">
        <f>ROW()</f>
        <v>30</v>
      </c>
      <c r="C30" s="543"/>
      <c r="D30" s="508"/>
      <c r="E30" s="508"/>
      <c r="F30" s="508"/>
      <c r="G30" s="65"/>
      <c r="H30" s="63"/>
      <c r="I30" s="63"/>
      <c r="J30" s="63"/>
      <c r="K30" s="63"/>
      <c r="L30" s="63"/>
      <c r="M30" s="63"/>
      <c r="N30" s="63"/>
      <c r="O30" s="64"/>
      <c r="P30" s="64"/>
      <c r="Q30" s="63"/>
      <c r="R30" s="63"/>
      <c r="S30" s="63"/>
      <c r="T30" s="63"/>
      <c r="U30" s="63"/>
      <c r="V30" s="63"/>
      <c r="W30" s="63"/>
      <c r="X30" s="63"/>
      <c r="Y30" s="64"/>
      <c r="Z30" s="64"/>
      <c r="AA30" s="63"/>
      <c r="AB30" s="63"/>
      <c r="AC30" s="63"/>
      <c r="AD30" s="63"/>
      <c r="AE30" s="63"/>
      <c r="AF30" s="63"/>
      <c r="AG30" s="63"/>
      <c r="AH30" s="64"/>
      <c r="AI30" s="64"/>
      <c r="AJ30" s="64"/>
      <c r="AK30" s="64"/>
      <c r="AL30" s="144"/>
      <c r="AM30" s="61"/>
      <c r="AO30" s="46"/>
    </row>
    <row r="31" spans="1:41" s="18" customFormat="1" ht="12.75" customHeight="1" x14ac:dyDescent="0.25">
      <c r="A31" s="257"/>
      <c r="B31" s="149">
        <f>ROW()</f>
        <v>31</v>
      </c>
      <c r="C31" s="543"/>
      <c r="D31" s="508"/>
      <c r="E31" s="508"/>
      <c r="F31" s="508"/>
      <c r="G31" s="65"/>
      <c r="H31" s="63"/>
      <c r="I31" s="63"/>
      <c r="J31" s="63"/>
      <c r="K31" s="63"/>
      <c r="L31" s="63"/>
      <c r="M31" s="63"/>
      <c r="N31" s="63"/>
      <c r="O31" s="64"/>
      <c r="P31" s="64"/>
      <c r="Q31" s="63"/>
      <c r="R31" s="63"/>
      <c r="S31" s="63"/>
      <c r="T31" s="63"/>
      <c r="U31" s="63"/>
      <c r="V31" s="63"/>
      <c r="W31" s="63"/>
      <c r="X31" s="63"/>
      <c r="Y31" s="64"/>
      <c r="Z31" s="64"/>
      <c r="AA31" s="63"/>
      <c r="AB31" s="63"/>
      <c r="AC31" s="63"/>
      <c r="AD31" s="63"/>
      <c r="AE31" s="63"/>
      <c r="AF31" s="63"/>
      <c r="AG31" s="63"/>
      <c r="AH31" s="64"/>
      <c r="AI31" s="64"/>
      <c r="AJ31" s="64"/>
      <c r="AK31" s="64"/>
      <c r="AL31" s="144"/>
      <c r="AM31" s="61"/>
      <c r="AO31" s="46"/>
    </row>
    <row r="32" spans="1:41" s="18" customFormat="1" ht="12.75" customHeight="1" x14ac:dyDescent="0.25">
      <c r="A32" s="257"/>
      <c r="B32" s="149">
        <f>ROW()</f>
        <v>32</v>
      </c>
      <c r="C32" s="543"/>
      <c r="D32" s="508"/>
      <c r="E32" s="508"/>
      <c r="F32" s="508"/>
      <c r="G32" s="65"/>
      <c r="H32" s="63"/>
      <c r="I32" s="63"/>
      <c r="J32" s="63"/>
      <c r="K32" s="63"/>
      <c r="L32" s="63"/>
      <c r="M32" s="63"/>
      <c r="N32" s="63"/>
      <c r="O32" s="64"/>
      <c r="P32" s="64"/>
      <c r="Q32" s="63"/>
      <c r="R32" s="63"/>
      <c r="S32" s="63"/>
      <c r="T32" s="63"/>
      <c r="U32" s="63"/>
      <c r="V32" s="63"/>
      <c r="W32" s="63"/>
      <c r="X32" s="63"/>
      <c r="Y32" s="64"/>
      <c r="Z32" s="64"/>
      <c r="AA32" s="63"/>
      <c r="AB32" s="63"/>
      <c r="AC32" s="63"/>
      <c r="AD32" s="63"/>
      <c r="AE32" s="63"/>
      <c r="AF32" s="63"/>
      <c r="AG32" s="63"/>
      <c r="AH32" s="64"/>
      <c r="AI32" s="64"/>
      <c r="AJ32" s="64"/>
      <c r="AK32" s="64"/>
      <c r="AL32" s="144"/>
      <c r="AM32" s="61"/>
      <c r="AO32" s="46"/>
    </row>
    <row r="33" spans="1:41" s="18" customFormat="1" ht="12.75" customHeight="1" x14ac:dyDescent="0.25">
      <c r="A33" s="257"/>
      <c r="B33" s="149">
        <f>ROW()</f>
        <v>33</v>
      </c>
      <c r="C33" s="543"/>
      <c r="D33" s="508"/>
      <c r="E33" s="508"/>
      <c r="F33" s="508"/>
      <c r="G33" s="65"/>
      <c r="H33" s="63"/>
      <c r="I33" s="63"/>
      <c r="J33" s="63"/>
      <c r="K33" s="63"/>
      <c r="L33" s="63"/>
      <c r="M33" s="63"/>
      <c r="N33" s="63"/>
      <c r="O33" s="64"/>
      <c r="P33" s="64"/>
      <c r="Q33" s="63"/>
      <c r="R33" s="63"/>
      <c r="S33" s="63"/>
      <c r="T33" s="63"/>
      <c r="U33" s="63"/>
      <c r="V33" s="63"/>
      <c r="W33" s="63"/>
      <c r="X33" s="63"/>
      <c r="Y33" s="64"/>
      <c r="Z33" s="64"/>
      <c r="AA33" s="63"/>
      <c r="AB33" s="63"/>
      <c r="AC33" s="63"/>
      <c r="AD33" s="63"/>
      <c r="AE33" s="63"/>
      <c r="AF33" s="63"/>
      <c r="AG33" s="63"/>
      <c r="AH33" s="64"/>
      <c r="AI33" s="64"/>
      <c r="AJ33" s="64"/>
      <c r="AK33" s="64"/>
      <c r="AL33" s="144"/>
      <c r="AM33" s="61"/>
      <c r="AO33" s="46"/>
    </row>
    <row r="34" spans="1:41" s="18" customFormat="1" ht="12.75" customHeight="1" x14ac:dyDescent="0.25">
      <c r="A34" s="257" t="s">
        <v>469</v>
      </c>
      <c r="B34" s="149">
        <f>ROW()</f>
        <v>34</v>
      </c>
      <c r="C34" s="543"/>
      <c r="D34" s="508"/>
      <c r="E34" s="508"/>
      <c r="F34" s="508"/>
      <c r="G34" s="65"/>
      <c r="H34" s="63"/>
      <c r="I34" s="63"/>
      <c r="J34" s="63"/>
      <c r="K34" s="63"/>
      <c r="L34" s="63"/>
      <c r="M34" s="63"/>
      <c r="N34" s="63"/>
      <c r="O34" s="64"/>
      <c r="P34" s="64"/>
      <c r="Q34" s="63"/>
      <c r="R34" s="63"/>
      <c r="S34" s="63"/>
      <c r="T34" s="63"/>
      <c r="U34" s="63"/>
      <c r="V34" s="63"/>
      <c r="W34" s="63"/>
      <c r="X34" s="63"/>
      <c r="Y34" s="64"/>
      <c r="Z34" s="64"/>
      <c r="AA34" s="63"/>
      <c r="AB34" s="63"/>
      <c r="AC34" s="63"/>
      <c r="AD34" s="63"/>
      <c r="AE34" s="63"/>
      <c r="AF34" s="63"/>
      <c r="AG34" s="63"/>
      <c r="AH34" s="64"/>
      <c r="AI34" s="64"/>
      <c r="AJ34" s="64"/>
      <c r="AK34" s="64"/>
      <c r="AL34" s="144"/>
      <c r="AM34" s="61"/>
      <c r="AO34" s="46"/>
    </row>
    <row r="35" spans="1:41" s="18" customFormat="1" ht="12.75" customHeight="1" x14ac:dyDescent="0.25">
      <c r="A35" s="257"/>
      <c r="B35" s="149">
        <f>ROW()</f>
        <v>35</v>
      </c>
      <c r="C35" s="543"/>
      <c r="D35" s="508"/>
      <c r="E35" s="508"/>
      <c r="F35" s="508"/>
      <c r="G35" s="65"/>
      <c r="H35" s="63"/>
      <c r="I35" s="63"/>
      <c r="J35" s="63"/>
      <c r="K35" s="63"/>
      <c r="L35" s="63"/>
      <c r="M35" s="63"/>
      <c r="N35" s="63"/>
      <c r="O35" s="64"/>
      <c r="P35" s="64"/>
      <c r="Q35" s="63"/>
      <c r="R35" s="63"/>
      <c r="S35" s="63"/>
      <c r="T35" s="63"/>
      <c r="U35" s="63"/>
      <c r="V35" s="63"/>
      <c r="W35" s="63"/>
      <c r="X35" s="63"/>
      <c r="Y35" s="64"/>
      <c r="Z35" s="64"/>
      <c r="AA35" s="63"/>
      <c r="AB35" s="63"/>
      <c r="AC35" s="63"/>
      <c r="AD35" s="63"/>
      <c r="AE35" s="63"/>
      <c r="AF35" s="63"/>
      <c r="AG35" s="63"/>
      <c r="AH35" s="64"/>
      <c r="AI35" s="64"/>
      <c r="AJ35" s="64"/>
      <c r="AK35" s="64"/>
      <c r="AL35" s="144"/>
      <c r="AM35" s="61"/>
      <c r="AO35" s="46"/>
    </row>
    <row r="36" spans="1:41" s="18" customFormat="1" ht="12.75" customHeight="1" x14ac:dyDescent="0.25">
      <c r="A36" s="257"/>
      <c r="B36" s="149">
        <f>ROW()</f>
        <v>36</v>
      </c>
      <c r="C36" s="543"/>
      <c r="D36" s="508"/>
      <c r="E36" s="508"/>
      <c r="F36" s="508"/>
      <c r="G36" s="65"/>
      <c r="H36" s="63"/>
      <c r="I36" s="63"/>
      <c r="J36" s="63"/>
      <c r="K36" s="63"/>
      <c r="L36" s="63"/>
      <c r="M36" s="63"/>
      <c r="N36" s="63"/>
      <c r="O36" s="64"/>
      <c r="P36" s="64"/>
      <c r="Q36" s="63"/>
      <c r="R36" s="63"/>
      <c r="S36" s="63"/>
      <c r="T36" s="63"/>
      <c r="U36" s="63"/>
      <c r="V36" s="63"/>
      <c r="W36" s="63"/>
      <c r="X36" s="63"/>
      <c r="Y36" s="64"/>
      <c r="Z36" s="64"/>
      <c r="AA36" s="63"/>
      <c r="AB36" s="63"/>
      <c r="AC36" s="63"/>
      <c r="AD36" s="63"/>
      <c r="AE36" s="63"/>
      <c r="AF36" s="63"/>
      <c r="AG36" s="63"/>
      <c r="AH36" s="64"/>
      <c r="AI36" s="64"/>
      <c r="AJ36" s="64"/>
      <c r="AK36" s="64"/>
      <c r="AL36" s="144"/>
      <c r="AM36" s="61"/>
      <c r="AO36" s="46"/>
    </row>
    <row r="37" spans="1:41" s="18" customFormat="1" ht="12.75" customHeight="1" x14ac:dyDescent="0.25">
      <c r="A37" s="257"/>
      <c r="B37" s="149">
        <f>ROW()</f>
        <v>37</v>
      </c>
      <c r="C37" s="543"/>
      <c r="D37" s="508"/>
      <c r="E37" s="508"/>
      <c r="F37" s="508"/>
      <c r="G37" s="65"/>
      <c r="H37" s="63"/>
      <c r="I37" s="63"/>
      <c r="J37" s="63"/>
      <c r="K37" s="63"/>
      <c r="L37" s="63"/>
      <c r="M37" s="63"/>
      <c r="N37" s="63"/>
      <c r="O37" s="64"/>
      <c r="P37" s="64"/>
      <c r="Q37" s="63"/>
      <c r="R37" s="63"/>
      <c r="S37" s="63"/>
      <c r="T37" s="63"/>
      <c r="U37" s="63"/>
      <c r="V37" s="63"/>
      <c r="W37" s="63"/>
      <c r="X37" s="63"/>
      <c r="Y37" s="64"/>
      <c r="Z37" s="64"/>
      <c r="AA37" s="63"/>
      <c r="AB37" s="63"/>
      <c r="AC37" s="63"/>
      <c r="AD37" s="63"/>
      <c r="AE37" s="63"/>
      <c r="AF37" s="63"/>
      <c r="AG37" s="63"/>
      <c r="AH37" s="64"/>
      <c r="AI37" s="64"/>
      <c r="AJ37" s="64"/>
      <c r="AK37" s="64"/>
      <c r="AL37" s="144"/>
      <c r="AM37" s="61"/>
      <c r="AO37" s="46"/>
    </row>
    <row r="38" spans="1:41" s="18" customFormat="1" ht="12.75" customHeight="1" x14ac:dyDescent="0.25">
      <c r="A38" s="257"/>
      <c r="B38" s="149">
        <f>ROW()</f>
        <v>38</v>
      </c>
      <c r="C38" s="543"/>
      <c r="D38" s="508"/>
      <c r="E38" s="508"/>
      <c r="F38" s="508"/>
      <c r="G38" s="65"/>
      <c r="H38" s="63"/>
      <c r="I38" s="63"/>
      <c r="J38" s="63"/>
      <c r="K38" s="63"/>
      <c r="L38" s="63"/>
      <c r="M38" s="63"/>
      <c r="N38" s="63"/>
      <c r="O38" s="64"/>
      <c r="P38" s="64"/>
      <c r="Q38" s="63"/>
      <c r="R38" s="63"/>
      <c r="S38" s="63"/>
      <c r="T38" s="63"/>
      <c r="U38" s="63"/>
      <c r="V38" s="63"/>
      <c r="W38" s="63"/>
      <c r="X38" s="63"/>
      <c r="Y38" s="64"/>
      <c r="Z38" s="64"/>
      <c r="AA38" s="63"/>
      <c r="AB38" s="63"/>
      <c r="AC38" s="63"/>
      <c r="AD38" s="63"/>
      <c r="AE38" s="63"/>
      <c r="AF38" s="63"/>
      <c r="AG38" s="63"/>
      <c r="AH38" s="64"/>
      <c r="AI38" s="64"/>
      <c r="AJ38" s="64"/>
      <c r="AK38" s="64"/>
      <c r="AL38" s="144"/>
      <c r="AM38" s="61"/>
      <c r="AO38" s="46"/>
    </row>
    <row r="39" spans="1:41" s="18" customFormat="1" ht="12.75" customHeight="1" x14ac:dyDescent="0.25">
      <c r="A39" s="257"/>
      <c r="B39" s="149">
        <f>ROW()</f>
        <v>39</v>
      </c>
      <c r="C39" s="543"/>
      <c r="D39" s="508"/>
      <c r="E39" s="508"/>
      <c r="F39" s="508"/>
      <c r="G39" s="65"/>
      <c r="H39" s="63"/>
      <c r="I39" s="63"/>
      <c r="J39" s="63"/>
      <c r="K39" s="63"/>
      <c r="L39" s="63"/>
      <c r="M39" s="63"/>
      <c r="N39" s="63"/>
      <c r="O39" s="64"/>
      <c r="P39" s="64"/>
      <c r="Q39" s="63"/>
      <c r="R39" s="63"/>
      <c r="S39" s="63"/>
      <c r="T39" s="63"/>
      <c r="U39" s="63"/>
      <c r="V39" s="63"/>
      <c r="W39" s="63"/>
      <c r="X39" s="63"/>
      <c r="Y39" s="64"/>
      <c r="Z39" s="64"/>
      <c r="AA39" s="63"/>
      <c r="AB39" s="63"/>
      <c r="AC39" s="63"/>
      <c r="AD39" s="63"/>
      <c r="AE39" s="63"/>
      <c r="AF39" s="63"/>
      <c r="AG39" s="63"/>
      <c r="AH39" s="64"/>
      <c r="AI39" s="64"/>
      <c r="AJ39" s="64"/>
      <c r="AK39" s="64"/>
      <c r="AL39" s="144"/>
      <c r="AM39" s="61"/>
      <c r="AO39" s="46"/>
    </row>
    <row r="40" spans="1:41" s="18" customFormat="1" ht="12.75" customHeight="1" x14ac:dyDescent="0.25">
      <c r="A40" s="257"/>
      <c r="B40" s="149">
        <f>ROW()</f>
        <v>40</v>
      </c>
      <c r="C40" s="543"/>
      <c r="D40" s="508"/>
      <c r="E40" s="508"/>
      <c r="F40" s="508"/>
      <c r="G40" s="65"/>
      <c r="H40" s="63"/>
      <c r="I40" s="63"/>
      <c r="J40" s="63"/>
      <c r="K40" s="63"/>
      <c r="L40" s="63"/>
      <c r="M40" s="63"/>
      <c r="N40" s="63"/>
      <c r="O40" s="64"/>
      <c r="P40" s="64"/>
      <c r="Q40" s="63"/>
      <c r="R40" s="63"/>
      <c r="S40" s="63"/>
      <c r="T40" s="63"/>
      <c r="U40" s="63"/>
      <c r="V40" s="63"/>
      <c r="W40" s="63"/>
      <c r="X40" s="63"/>
      <c r="Y40" s="64"/>
      <c r="Z40" s="64"/>
      <c r="AA40" s="63"/>
      <c r="AB40" s="63"/>
      <c r="AC40" s="63"/>
      <c r="AD40" s="63"/>
      <c r="AE40" s="63"/>
      <c r="AF40" s="63"/>
      <c r="AG40" s="63"/>
      <c r="AH40" s="64"/>
      <c r="AI40" s="64"/>
      <c r="AJ40" s="64"/>
      <c r="AK40" s="64"/>
      <c r="AL40" s="144"/>
      <c r="AM40" s="61"/>
      <c r="AO40" s="46"/>
    </row>
    <row r="41" spans="1:41" s="18" customFormat="1" ht="12.75" customHeight="1" x14ac:dyDescent="0.25">
      <c r="A41" s="257"/>
      <c r="B41" s="149">
        <f>ROW()</f>
        <v>41</v>
      </c>
      <c r="C41" s="543"/>
      <c r="D41" s="508"/>
      <c r="E41" s="508"/>
      <c r="F41" s="508"/>
      <c r="G41" s="65"/>
      <c r="H41" s="63"/>
      <c r="I41" s="63"/>
      <c r="J41" s="63"/>
      <c r="K41" s="63"/>
      <c r="L41" s="63"/>
      <c r="M41" s="63"/>
      <c r="N41" s="63"/>
      <c r="O41" s="64"/>
      <c r="P41" s="64"/>
      <c r="Q41" s="63"/>
      <c r="R41" s="63"/>
      <c r="S41" s="63"/>
      <c r="T41" s="63"/>
      <c r="U41" s="63"/>
      <c r="V41" s="63"/>
      <c r="W41" s="63"/>
      <c r="X41" s="63"/>
      <c r="Y41" s="64"/>
      <c r="Z41" s="64"/>
      <c r="AA41" s="63"/>
      <c r="AB41" s="63"/>
      <c r="AC41" s="63"/>
      <c r="AD41" s="63"/>
      <c r="AE41" s="63"/>
      <c r="AF41" s="63"/>
      <c r="AG41" s="63"/>
      <c r="AH41" s="64"/>
      <c r="AI41" s="64"/>
      <c r="AJ41" s="64"/>
      <c r="AK41" s="64"/>
      <c r="AL41" s="144"/>
      <c r="AM41" s="61"/>
      <c r="AO41" s="46"/>
    </row>
    <row r="42" spans="1:41" s="18" customFormat="1" ht="12.75" customHeight="1" x14ac:dyDescent="0.25">
      <c r="A42" s="257"/>
      <c r="B42" s="149">
        <f>ROW()</f>
        <v>42</v>
      </c>
      <c r="C42" s="543"/>
      <c r="D42" s="508"/>
      <c r="E42" s="508"/>
      <c r="F42" s="508"/>
      <c r="G42" s="65"/>
      <c r="H42" s="63"/>
      <c r="I42" s="63"/>
      <c r="J42" s="63"/>
      <c r="K42" s="63"/>
      <c r="L42" s="63"/>
      <c r="M42" s="63"/>
      <c r="N42" s="63"/>
      <c r="O42" s="64"/>
      <c r="P42" s="64"/>
      <c r="Q42" s="63"/>
      <c r="R42" s="63"/>
      <c r="S42" s="63"/>
      <c r="T42" s="63"/>
      <c r="U42" s="63"/>
      <c r="V42" s="63"/>
      <c r="W42" s="63"/>
      <c r="X42" s="63"/>
      <c r="Y42" s="64"/>
      <c r="Z42" s="64"/>
      <c r="AA42" s="63"/>
      <c r="AB42" s="63"/>
      <c r="AC42" s="63"/>
      <c r="AD42" s="63"/>
      <c r="AE42" s="63"/>
      <c r="AF42" s="63"/>
      <c r="AG42" s="63"/>
      <c r="AH42" s="64"/>
      <c r="AI42" s="64"/>
      <c r="AJ42" s="64"/>
      <c r="AK42" s="64"/>
      <c r="AL42" s="144"/>
      <c r="AM42" s="61"/>
      <c r="AO42" s="46"/>
    </row>
    <row r="43" spans="1:41" s="18" customFormat="1" ht="12.75" customHeight="1" x14ac:dyDescent="0.25">
      <c r="A43" s="257"/>
      <c r="B43" s="149">
        <f>ROW()</f>
        <v>43</v>
      </c>
      <c r="C43" s="543"/>
      <c r="D43" s="508"/>
      <c r="E43" s="508"/>
      <c r="F43" s="508"/>
      <c r="G43" s="65"/>
      <c r="H43" s="63"/>
      <c r="I43" s="63"/>
      <c r="J43" s="63"/>
      <c r="K43" s="63"/>
      <c r="L43" s="63"/>
      <c r="M43" s="63"/>
      <c r="N43" s="63"/>
      <c r="O43" s="64"/>
      <c r="P43" s="64"/>
      <c r="Q43" s="63"/>
      <c r="R43" s="63"/>
      <c r="S43" s="63"/>
      <c r="T43" s="63"/>
      <c r="U43" s="63"/>
      <c r="V43" s="63"/>
      <c r="W43" s="63"/>
      <c r="X43" s="63"/>
      <c r="Y43" s="64"/>
      <c r="Z43" s="64"/>
      <c r="AA43" s="63"/>
      <c r="AB43" s="63"/>
      <c r="AC43" s="63"/>
      <c r="AD43" s="63"/>
      <c r="AE43" s="63"/>
      <c r="AF43" s="63"/>
      <c r="AG43" s="63"/>
      <c r="AH43" s="64"/>
      <c r="AI43" s="64"/>
      <c r="AJ43" s="64"/>
      <c r="AK43" s="64"/>
      <c r="AL43" s="144"/>
      <c r="AM43" s="61"/>
      <c r="AO43" s="46"/>
    </row>
    <row r="44" spans="1:41" s="18" customFormat="1" ht="12.75" customHeight="1" x14ac:dyDescent="0.25">
      <c r="A44" s="257"/>
      <c r="B44" s="149">
        <f>ROW()</f>
        <v>44</v>
      </c>
      <c r="C44" s="543"/>
      <c r="D44" s="508"/>
      <c r="E44" s="508"/>
      <c r="F44" s="508"/>
      <c r="G44" s="65"/>
      <c r="H44" s="63"/>
      <c r="I44" s="63"/>
      <c r="J44" s="63"/>
      <c r="K44" s="63"/>
      <c r="L44" s="63"/>
      <c r="M44" s="63"/>
      <c r="N44" s="63"/>
      <c r="O44" s="64"/>
      <c r="P44" s="64"/>
      <c r="Q44" s="63"/>
      <c r="R44" s="63"/>
      <c r="S44" s="63"/>
      <c r="T44" s="63"/>
      <c r="U44" s="63"/>
      <c r="V44" s="63"/>
      <c r="W44" s="63"/>
      <c r="X44" s="63"/>
      <c r="Y44" s="64"/>
      <c r="Z44" s="64"/>
      <c r="AA44" s="63"/>
      <c r="AB44" s="63"/>
      <c r="AC44" s="63"/>
      <c r="AD44" s="63"/>
      <c r="AE44" s="63"/>
      <c r="AF44" s="63"/>
      <c r="AG44" s="63"/>
      <c r="AH44" s="64"/>
      <c r="AI44" s="64"/>
      <c r="AJ44" s="64"/>
      <c r="AK44" s="64"/>
      <c r="AL44" s="144"/>
      <c r="AM44" s="61"/>
      <c r="AO44" s="46"/>
    </row>
    <row r="45" spans="1:41" s="18" customFormat="1" ht="12.75" customHeight="1" x14ac:dyDescent="0.25">
      <c r="A45" s="257"/>
      <c r="B45" s="149">
        <f>ROW()</f>
        <v>45</v>
      </c>
      <c r="C45" s="543"/>
      <c r="D45" s="508"/>
      <c r="E45" s="508"/>
      <c r="F45" s="508"/>
      <c r="G45" s="65"/>
      <c r="H45" s="63"/>
      <c r="I45" s="63"/>
      <c r="J45" s="63"/>
      <c r="K45" s="63"/>
      <c r="L45" s="63"/>
      <c r="M45" s="63"/>
      <c r="N45" s="63"/>
      <c r="O45" s="64"/>
      <c r="P45" s="64"/>
      <c r="Q45" s="63"/>
      <c r="R45" s="63"/>
      <c r="S45" s="63"/>
      <c r="T45" s="63"/>
      <c r="U45" s="63"/>
      <c r="V45" s="63"/>
      <c r="W45" s="63"/>
      <c r="X45" s="63"/>
      <c r="Y45" s="64"/>
      <c r="Z45" s="64"/>
      <c r="AA45" s="63"/>
      <c r="AB45" s="63"/>
      <c r="AC45" s="63"/>
      <c r="AD45" s="63"/>
      <c r="AE45" s="63"/>
      <c r="AF45" s="63"/>
      <c r="AG45" s="63"/>
      <c r="AH45" s="64"/>
      <c r="AI45" s="64"/>
      <c r="AJ45" s="64"/>
      <c r="AK45" s="64"/>
      <c r="AL45" s="144"/>
      <c r="AM45" s="61"/>
      <c r="AO45" s="46"/>
    </row>
    <row r="46" spans="1:41" s="18" customFormat="1" ht="12.75" customHeight="1" x14ac:dyDescent="0.25">
      <c r="A46" s="257"/>
      <c r="B46" s="149">
        <f>ROW()</f>
        <v>46</v>
      </c>
      <c r="C46" s="543"/>
      <c r="D46" s="508"/>
      <c r="E46" s="508"/>
      <c r="F46" s="508"/>
      <c r="G46" s="65"/>
      <c r="H46" s="63"/>
      <c r="I46" s="63"/>
      <c r="J46" s="63"/>
      <c r="K46" s="63"/>
      <c r="L46" s="63"/>
      <c r="M46" s="63"/>
      <c r="N46" s="63"/>
      <c r="O46" s="64"/>
      <c r="P46" s="64"/>
      <c r="Q46" s="63"/>
      <c r="R46" s="63"/>
      <c r="S46" s="63"/>
      <c r="T46" s="63"/>
      <c r="U46" s="63"/>
      <c r="V46" s="63"/>
      <c r="W46" s="63"/>
      <c r="X46" s="63"/>
      <c r="Y46" s="64"/>
      <c r="Z46" s="64"/>
      <c r="AA46" s="63"/>
      <c r="AB46" s="63"/>
      <c r="AC46" s="63"/>
      <c r="AD46" s="63"/>
      <c r="AE46" s="63"/>
      <c r="AF46" s="63"/>
      <c r="AG46" s="63"/>
      <c r="AH46" s="64"/>
      <c r="AI46" s="64"/>
      <c r="AJ46" s="64"/>
      <c r="AK46" s="64"/>
      <c r="AL46" s="144"/>
      <c r="AM46" s="61"/>
      <c r="AO46" s="46"/>
    </row>
    <row r="47" spans="1:41" s="18" customFormat="1" ht="12.75" customHeight="1" x14ac:dyDescent="0.25">
      <c r="A47" s="257" t="s">
        <v>469</v>
      </c>
      <c r="B47" s="149">
        <f>ROW()</f>
        <v>47</v>
      </c>
      <c r="C47" s="543"/>
      <c r="D47" s="508"/>
      <c r="E47" s="508"/>
      <c r="F47" s="508"/>
      <c r="G47" s="65"/>
      <c r="H47" s="63"/>
      <c r="I47" s="63"/>
      <c r="J47" s="63"/>
      <c r="K47" s="63"/>
      <c r="L47" s="63"/>
      <c r="M47" s="63"/>
      <c r="N47" s="63"/>
      <c r="O47" s="64"/>
      <c r="P47" s="64"/>
      <c r="Q47" s="63"/>
      <c r="R47" s="63"/>
      <c r="S47" s="63"/>
      <c r="T47" s="63"/>
      <c r="U47" s="63"/>
      <c r="V47" s="63"/>
      <c r="W47" s="63"/>
      <c r="X47" s="63"/>
      <c r="Y47" s="64"/>
      <c r="Z47" s="64"/>
      <c r="AA47" s="63"/>
      <c r="AB47" s="63"/>
      <c r="AC47" s="63"/>
      <c r="AD47" s="63"/>
      <c r="AE47" s="63"/>
      <c r="AF47" s="63"/>
      <c r="AG47" s="63"/>
      <c r="AH47" s="64"/>
      <c r="AI47" s="64"/>
      <c r="AJ47" s="64"/>
      <c r="AK47" s="64"/>
      <c r="AL47" s="144"/>
      <c r="AM47" s="61"/>
      <c r="AO47" s="46"/>
    </row>
    <row r="48" spans="1:41" s="18" customFormat="1" ht="12.75" customHeight="1" x14ac:dyDescent="0.25">
      <c r="A48" s="257"/>
      <c r="B48" s="149">
        <f>ROW()</f>
        <v>48</v>
      </c>
      <c r="C48" s="543"/>
      <c r="D48" s="508"/>
      <c r="E48" s="508"/>
      <c r="F48" s="508"/>
      <c r="G48" s="65"/>
      <c r="H48" s="63"/>
      <c r="I48" s="63"/>
      <c r="J48" s="63"/>
      <c r="K48" s="63"/>
      <c r="L48" s="63"/>
      <c r="M48" s="63"/>
      <c r="N48" s="63"/>
      <c r="O48" s="64"/>
      <c r="P48" s="64"/>
      <c r="Q48" s="63"/>
      <c r="R48" s="63"/>
      <c r="S48" s="63"/>
      <c r="T48" s="63"/>
      <c r="U48" s="63"/>
      <c r="V48" s="63"/>
      <c r="W48" s="63"/>
      <c r="X48" s="63"/>
      <c r="Y48" s="64"/>
      <c r="Z48" s="64"/>
      <c r="AA48" s="63"/>
      <c r="AB48" s="63"/>
      <c r="AC48" s="63"/>
      <c r="AD48" s="63"/>
      <c r="AE48" s="63"/>
      <c r="AF48" s="63"/>
      <c r="AG48" s="63"/>
      <c r="AH48" s="64"/>
      <c r="AI48" s="64"/>
      <c r="AJ48" s="64"/>
      <c r="AK48" s="64"/>
      <c r="AL48" s="144"/>
      <c r="AM48" s="61"/>
      <c r="AO48" s="46"/>
    </row>
    <row r="49" spans="1:45" s="18" customFormat="1" ht="12.75" customHeight="1" x14ac:dyDescent="0.25">
      <c r="A49" s="257"/>
      <c r="B49" s="149">
        <f>ROW()</f>
        <v>49</v>
      </c>
      <c r="C49" s="543"/>
      <c r="D49" s="508"/>
      <c r="E49" s="508"/>
      <c r="F49" s="508"/>
      <c r="G49" s="65"/>
      <c r="H49" s="63"/>
      <c r="I49" s="63"/>
      <c r="J49" s="63"/>
      <c r="K49" s="63"/>
      <c r="L49" s="63"/>
      <c r="M49" s="63"/>
      <c r="N49" s="63"/>
      <c r="O49" s="64"/>
      <c r="P49" s="64"/>
      <c r="Q49" s="63"/>
      <c r="R49" s="63"/>
      <c r="S49" s="63"/>
      <c r="T49" s="63"/>
      <c r="U49" s="63"/>
      <c r="V49" s="63"/>
      <c r="W49" s="63"/>
      <c r="X49" s="63"/>
      <c r="Y49" s="64"/>
      <c r="Z49" s="64"/>
      <c r="AA49" s="63"/>
      <c r="AB49" s="63"/>
      <c r="AC49" s="63"/>
      <c r="AD49" s="63"/>
      <c r="AE49" s="63"/>
      <c r="AF49" s="63"/>
      <c r="AG49" s="63"/>
      <c r="AH49" s="64"/>
      <c r="AI49" s="64"/>
      <c r="AJ49" s="64"/>
      <c r="AK49" s="64"/>
      <c r="AL49" s="144"/>
      <c r="AM49" s="61"/>
      <c r="AO49" s="46"/>
    </row>
    <row r="50" spans="1:45" s="18" customFormat="1" ht="12.75" customHeight="1" x14ac:dyDescent="0.25">
      <c r="A50" s="257"/>
      <c r="B50" s="149">
        <f>ROW()</f>
        <v>50</v>
      </c>
      <c r="C50" s="543"/>
      <c r="D50" s="508"/>
      <c r="E50" s="508"/>
      <c r="F50" s="508"/>
      <c r="G50" s="65"/>
      <c r="H50" s="63"/>
      <c r="I50" s="63"/>
      <c r="J50" s="63"/>
      <c r="K50" s="63"/>
      <c r="L50" s="63"/>
      <c r="M50" s="63"/>
      <c r="N50" s="63"/>
      <c r="O50" s="64"/>
      <c r="P50" s="64"/>
      <c r="Q50" s="63"/>
      <c r="R50" s="63"/>
      <c r="S50" s="63"/>
      <c r="T50" s="63"/>
      <c r="U50" s="63"/>
      <c r="V50" s="63"/>
      <c r="W50" s="63"/>
      <c r="X50" s="63"/>
      <c r="Y50" s="64"/>
      <c r="Z50" s="64"/>
      <c r="AA50" s="63"/>
      <c r="AB50" s="63"/>
      <c r="AC50" s="63"/>
      <c r="AD50" s="63"/>
      <c r="AE50" s="63"/>
      <c r="AF50" s="63"/>
      <c r="AG50" s="63"/>
      <c r="AH50" s="64"/>
      <c r="AI50" s="64"/>
      <c r="AJ50" s="64"/>
      <c r="AK50" s="64"/>
      <c r="AL50" s="144"/>
      <c r="AM50" s="61"/>
      <c r="AO50" s="46"/>
    </row>
    <row r="51" spans="1:45" s="18" customFormat="1" ht="12.75" customHeight="1" x14ac:dyDescent="0.25">
      <c r="A51" s="257"/>
      <c r="B51" s="149">
        <f>ROW()</f>
        <v>51</v>
      </c>
      <c r="C51" s="543"/>
      <c r="D51" s="508"/>
      <c r="E51" s="508"/>
      <c r="F51" s="508"/>
      <c r="G51" s="65"/>
      <c r="H51" s="63"/>
      <c r="I51" s="63"/>
      <c r="J51" s="63"/>
      <c r="K51" s="63"/>
      <c r="L51" s="63"/>
      <c r="M51" s="63"/>
      <c r="N51" s="63"/>
      <c r="O51" s="64"/>
      <c r="P51" s="64"/>
      <c r="Q51" s="63"/>
      <c r="R51" s="63"/>
      <c r="S51" s="63"/>
      <c r="T51" s="63"/>
      <c r="U51" s="63"/>
      <c r="V51" s="63"/>
      <c r="W51" s="63"/>
      <c r="X51" s="63"/>
      <c r="Y51" s="64"/>
      <c r="Z51" s="64"/>
      <c r="AA51" s="63"/>
      <c r="AB51" s="63"/>
      <c r="AC51" s="63"/>
      <c r="AD51" s="63"/>
      <c r="AE51" s="63"/>
      <c r="AF51" s="63"/>
      <c r="AG51" s="63"/>
      <c r="AH51" s="64"/>
      <c r="AI51" s="64"/>
      <c r="AJ51" s="64"/>
      <c r="AK51" s="64"/>
      <c r="AL51" s="144"/>
      <c r="AM51" s="61"/>
      <c r="AO51" s="46"/>
    </row>
    <row r="52" spans="1:45" s="18" customFormat="1" ht="12.75" customHeight="1" x14ac:dyDescent="0.25">
      <c r="A52" s="257"/>
      <c r="B52" s="149">
        <f>ROW()</f>
        <v>52</v>
      </c>
      <c r="C52" s="543"/>
      <c r="D52" s="508"/>
      <c r="E52" s="508"/>
      <c r="F52" s="508"/>
      <c r="G52" s="65"/>
      <c r="H52" s="63"/>
      <c r="I52" s="63"/>
      <c r="J52" s="63"/>
      <c r="K52" s="63"/>
      <c r="L52" s="63"/>
      <c r="M52" s="63"/>
      <c r="N52" s="63"/>
      <c r="O52" s="64"/>
      <c r="P52" s="64"/>
      <c r="Q52" s="63"/>
      <c r="R52" s="63"/>
      <c r="S52" s="63"/>
      <c r="T52" s="63"/>
      <c r="U52" s="63"/>
      <c r="V52" s="63"/>
      <c r="W52" s="63"/>
      <c r="X52" s="63"/>
      <c r="Y52" s="64"/>
      <c r="Z52" s="64"/>
      <c r="AA52" s="63"/>
      <c r="AB52" s="63"/>
      <c r="AC52" s="63"/>
      <c r="AD52" s="63"/>
      <c r="AE52" s="63"/>
      <c r="AF52" s="63"/>
      <c r="AG52" s="63"/>
      <c r="AH52" s="64"/>
      <c r="AI52" s="64"/>
      <c r="AJ52" s="64"/>
      <c r="AK52" s="64"/>
      <c r="AL52" s="144"/>
      <c r="AM52" s="61"/>
      <c r="AO52" s="46"/>
    </row>
    <row r="53" spans="1:45" s="18" customFormat="1" ht="12.75" customHeight="1" x14ac:dyDescent="0.25">
      <c r="A53" s="257"/>
      <c r="B53" s="149">
        <f>ROW()</f>
        <v>53</v>
      </c>
      <c r="C53" s="543"/>
      <c r="D53" s="508"/>
      <c r="E53" s="508"/>
      <c r="F53" s="508"/>
      <c r="G53" s="65"/>
      <c r="H53" s="63"/>
      <c r="I53" s="63"/>
      <c r="J53" s="63"/>
      <c r="K53" s="63"/>
      <c r="L53" s="63"/>
      <c r="M53" s="63"/>
      <c r="N53" s="63"/>
      <c r="O53" s="64"/>
      <c r="P53" s="64"/>
      <c r="Q53" s="63"/>
      <c r="R53" s="63"/>
      <c r="S53" s="63"/>
      <c r="T53" s="63"/>
      <c r="U53" s="63"/>
      <c r="V53" s="63"/>
      <c r="W53" s="63"/>
      <c r="X53" s="63"/>
      <c r="Y53" s="64"/>
      <c r="Z53" s="64"/>
      <c r="AA53" s="63"/>
      <c r="AB53" s="63"/>
      <c r="AC53" s="63"/>
      <c r="AD53" s="63"/>
      <c r="AE53" s="63"/>
      <c r="AF53" s="63"/>
      <c r="AG53" s="63"/>
      <c r="AH53" s="64"/>
      <c r="AI53" s="64"/>
      <c r="AJ53" s="64"/>
      <c r="AK53" s="64"/>
      <c r="AL53" s="144"/>
      <c r="AM53" s="61"/>
      <c r="AO53" s="46"/>
    </row>
    <row r="54" spans="1:45" s="18" customFormat="1" ht="12.75" customHeight="1" x14ac:dyDescent="0.25">
      <c r="A54" s="257"/>
      <c r="B54" s="149">
        <f>ROW()</f>
        <v>54</v>
      </c>
      <c r="C54" s="543"/>
      <c r="D54" s="508"/>
      <c r="E54" s="508"/>
      <c r="F54" s="508"/>
      <c r="G54" s="65"/>
      <c r="H54" s="63"/>
      <c r="I54" s="63"/>
      <c r="J54" s="63"/>
      <c r="K54" s="63"/>
      <c r="L54" s="63"/>
      <c r="M54" s="63"/>
      <c r="N54" s="63"/>
      <c r="O54" s="64"/>
      <c r="P54" s="64"/>
      <c r="Q54" s="63"/>
      <c r="R54" s="63"/>
      <c r="S54" s="63"/>
      <c r="T54" s="63"/>
      <c r="U54" s="63"/>
      <c r="V54" s="63"/>
      <c r="W54" s="63"/>
      <c r="X54" s="63"/>
      <c r="Y54" s="64"/>
      <c r="Z54" s="64"/>
      <c r="AA54" s="63"/>
      <c r="AB54" s="63"/>
      <c r="AC54" s="63"/>
      <c r="AD54" s="63"/>
      <c r="AE54" s="63"/>
      <c r="AF54" s="63"/>
      <c r="AG54" s="63"/>
      <c r="AH54" s="64"/>
      <c r="AI54" s="64"/>
      <c r="AJ54" s="64"/>
      <c r="AK54" s="64"/>
      <c r="AL54" s="144"/>
      <c r="AM54" s="61"/>
      <c r="AO54" s="46"/>
    </row>
    <row r="55" spans="1:45" s="18" customFormat="1" ht="12.75" customHeight="1" x14ac:dyDescent="0.25">
      <c r="A55" s="257"/>
      <c r="B55" s="149">
        <f>ROW()</f>
        <v>55</v>
      </c>
      <c r="C55" s="543"/>
      <c r="D55" s="508"/>
      <c r="E55" s="508"/>
      <c r="F55" s="508"/>
      <c r="G55" s="65"/>
      <c r="H55" s="63"/>
      <c r="I55" s="63"/>
      <c r="J55" s="63"/>
      <c r="K55" s="63"/>
      <c r="L55" s="63"/>
      <c r="M55" s="63"/>
      <c r="N55" s="63"/>
      <c r="O55" s="64"/>
      <c r="P55" s="64"/>
      <c r="Q55" s="63"/>
      <c r="R55" s="63"/>
      <c r="S55" s="63"/>
      <c r="T55" s="63"/>
      <c r="U55" s="63"/>
      <c r="V55" s="63"/>
      <c r="W55" s="63"/>
      <c r="X55" s="63"/>
      <c r="Y55" s="64"/>
      <c r="Z55" s="64"/>
      <c r="AA55" s="63"/>
      <c r="AB55" s="63"/>
      <c r="AC55" s="63"/>
      <c r="AD55" s="63"/>
      <c r="AE55" s="63"/>
      <c r="AF55" s="63"/>
      <c r="AG55" s="63"/>
      <c r="AH55" s="64"/>
      <c r="AI55" s="64"/>
      <c r="AJ55" s="64"/>
      <c r="AK55" s="64"/>
      <c r="AL55" s="144"/>
      <c r="AM55" s="61"/>
      <c r="AO55" s="46"/>
    </row>
    <row r="56" spans="1:45" s="18" customFormat="1" ht="12.75" customHeight="1" x14ac:dyDescent="0.25">
      <c r="A56" s="257"/>
      <c r="B56" s="149">
        <f>ROW()</f>
        <v>56</v>
      </c>
      <c r="C56" s="543"/>
      <c r="D56" s="508"/>
      <c r="E56" s="508"/>
      <c r="F56" s="508"/>
      <c r="G56" s="65"/>
      <c r="H56" s="63"/>
      <c r="I56" s="63"/>
      <c r="J56" s="63"/>
      <c r="K56" s="63"/>
      <c r="L56" s="63"/>
      <c r="M56" s="63"/>
      <c r="N56" s="63"/>
      <c r="O56" s="64"/>
      <c r="P56" s="64"/>
      <c r="Q56" s="63"/>
      <c r="R56" s="63"/>
      <c r="S56" s="63"/>
      <c r="T56" s="63"/>
      <c r="U56" s="63"/>
      <c r="V56" s="63"/>
      <c r="W56" s="63"/>
      <c r="X56" s="63"/>
      <c r="Y56" s="64"/>
      <c r="Z56" s="64"/>
      <c r="AA56" s="63"/>
      <c r="AB56" s="63"/>
      <c r="AC56" s="63"/>
      <c r="AD56" s="63"/>
      <c r="AE56" s="63"/>
      <c r="AF56" s="63"/>
      <c r="AG56" s="63"/>
      <c r="AH56" s="64"/>
      <c r="AI56" s="64"/>
      <c r="AJ56" s="64"/>
      <c r="AK56" s="64"/>
      <c r="AL56" s="144"/>
      <c r="AM56" s="61"/>
      <c r="AO56" s="46"/>
    </row>
    <row r="57" spans="1:45" s="18" customFormat="1" ht="12.75" customHeight="1" x14ac:dyDescent="0.25">
      <c r="A57" s="257"/>
      <c r="B57" s="149">
        <f>ROW()</f>
        <v>57</v>
      </c>
      <c r="C57" s="543"/>
      <c r="D57" s="508"/>
      <c r="E57" s="508"/>
      <c r="F57" s="508"/>
      <c r="G57" s="65"/>
      <c r="H57" s="63"/>
      <c r="I57" s="63"/>
      <c r="J57" s="63"/>
      <c r="K57" s="63"/>
      <c r="L57" s="63"/>
      <c r="M57" s="63"/>
      <c r="N57" s="63"/>
      <c r="O57" s="64"/>
      <c r="P57" s="64"/>
      <c r="Q57" s="63"/>
      <c r="R57" s="63"/>
      <c r="S57" s="63"/>
      <c r="T57" s="63"/>
      <c r="U57" s="63"/>
      <c r="V57" s="63"/>
      <c r="W57" s="63"/>
      <c r="X57" s="63"/>
      <c r="Y57" s="64"/>
      <c r="Z57" s="64"/>
      <c r="AA57" s="63"/>
      <c r="AB57" s="63"/>
      <c r="AC57" s="63"/>
      <c r="AD57" s="63"/>
      <c r="AE57" s="63"/>
      <c r="AF57" s="63"/>
      <c r="AG57" s="63"/>
      <c r="AH57" s="64"/>
      <c r="AI57" s="64"/>
      <c r="AJ57" s="64"/>
      <c r="AK57" s="64"/>
      <c r="AL57" s="144"/>
      <c r="AM57" s="61"/>
      <c r="AO57" s="46"/>
    </row>
    <row r="58" spans="1:45" s="18" customFormat="1" ht="12.75" customHeight="1" thickBot="1" x14ac:dyDescent="0.3">
      <c r="A58" s="257"/>
      <c r="B58" s="150">
        <f>ROW()</f>
        <v>58</v>
      </c>
      <c r="C58" s="599"/>
      <c r="D58" s="511"/>
      <c r="E58" s="511"/>
      <c r="F58" s="511"/>
      <c r="G58" s="135"/>
      <c r="H58" s="136"/>
      <c r="I58" s="136"/>
      <c r="J58" s="136"/>
      <c r="K58" s="136"/>
      <c r="L58" s="136"/>
      <c r="M58" s="136"/>
      <c r="N58" s="136"/>
      <c r="O58" s="137"/>
      <c r="P58" s="137"/>
      <c r="Q58" s="136"/>
      <c r="R58" s="136"/>
      <c r="S58" s="136"/>
      <c r="T58" s="136"/>
      <c r="U58" s="136"/>
      <c r="V58" s="136"/>
      <c r="W58" s="136"/>
      <c r="X58" s="136"/>
      <c r="Y58" s="137"/>
      <c r="Z58" s="137"/>
      <c r="AA58" s="136"/>
      <c r="AB58" s="136"/>
      <c r="AC58" s="136"/>
      <c r="AD58" s="136"/>
      <c r="AE58" s="136"/>
      <c r="AF58" s="136"/>
      <c r="AG58" s="136"/>
      <c r="AH58" s="137"/>
      <c r="AI58" s="137"/>
      <c r="AJ58" s="137"/>
      <c r="AK58" s="137"/>
      <c r="AL58" s="145"/>
      <c r="AM58" s="140"/>
      <c r="AO58" s="46"/>
    </row>
    <row r="59" spans="1:45" ht="12.75" customHeight="1" thickBot="1" x14ac:dyDescent="0.3">
      <c r="A59" s="257"/>
      <c r="B59" s="151">
        <f>ROW()</f>
        <v>59</v>
      </c>
      <c r="C59" s="499"/>
      <c r="D59" s="500"/>
      <c r="E59" s="500"/>
      <c r="F59" s="500"/>
      <c r="G59" s="423" t="s">
        <v>69</v>
      </c>
      <c r="H59" s="424"/>
      <c r="I59" s="424"/>
      <c r="J59" s="424"/>
      <c r="K59" s="424"/>
      <c r="L59" s="424"/>
      <c r="M59" s="424"/>
      <c r="N59" s="424"/>
      <c r="O59" s="424"/>
      <c r="P59" s="424"/>
      <c r="Q59" s="424"/>
      <c r="R59" s="424"/>
      <c r="S59" s="424"/>
      <c r="T59" s="424"/>
      <c r="U59" s="424"/>
      <c r="V59" s="424"/>
      <c r="W59" s="424"/>
      <c r="X59" s="424"/>
      <c r="Y59" s="424"/>
      <c r="Z59" s="424"/>
      <c r="AA59" s="424"/>
      <c r="AB59" s="424"/>
      <c r="AC59" s="281" t="s">
        <v>13</v>
      </c>
      <c r="AD59" s="282"/>
      <c r="AE59" s="282"/>
      <c r="AF59" s="282"/>
      <c r="AG59" s="282"/>
      <c r="AH59" s="282"/>
      <c r="AI59" s="282"/>
      <c r="AJ59" s="282"/>
      <c r="AK59" s="282"/>
      <c r="AL59" s="283"/>
      <c r="AM59" s="139"/>
      <c r="AO59" s="46"/>
    </row>
    <row r="60" spans="1:45" x14ac:dyDescent="0.25">
      <c r="A60" s="257" t="s">
        <v>469</v>
      </c>
      <c r="B60" s="149">
        <f>ROW()</f>
        <v>60</v>
      </c>
      <c r="C60" s="543"/>
      <c r="D60" s="508"/>
      <c r="E60" s="508"/>
      <c r="F60" s="508"/>
      <c r="G60" s="622" t="s">
        <v>326</v>
      </c>
      <c r="H60" s="623"/>
      <c r="I60" s="623"/>
      <c r="J60" s="623"/>
      <c r="K60" s="623"/>
      <c r="L60" s="623"/>
      <c r="M60" s="623"/>
      <c r="N60" s="623"/>
      <c r="O60" s="623"/>
      <c r="P60" s="623"/>
      <c r="Q60" s="623"/>
      <c r="R60" s="623"/>
      <c r="S60" s="623"/>
      <c r="T60" s="623"/>
      <c r="U60" s="623"/>
      <c r="V60" s="623"/>
      <c r="W60" s="629" t="s">
        <v>467</v>
      </c>
      <c r="X60" s="629"/>
      <c r="Y60" s="629"/>
      <c r="Z60" s="629"/>
      <c r="AA60" s="629"/>
      <c r="AB60" s="629"/>
      <c r="AC60" s="710"/>
      <c r="AD60" s="711"/>
      <c r="AE60" s="711"/>
      <c r="AF60" s="711"/>
      <c r="AG60" s="711"/>
      <c r="AH60" s="711"/>
      <c r="AI60" s="711"/>
      <c r="AJ60" s="711"/>
      <c r="AK60" s="711"/>
      <c r="AL60" s="712"/>
      <c r="AM60" s="61"/>
      <c r="AO60" s="17"/>
    </row>
    <row r="61" spans="1:45" ht="13.5" customHeight="1" x14ac:dyDescent="0.25">
      <c r="A61" s="257"/>
      <c r="B61" s="149">
        <f>ROW()</f>
        <v>61</v>
      </c>
      <c r="C61" s="543"/>
      <c r="D61" s="508"/>
      <c r="E61" s="508"/>
      <c r="F61" s="508"/>
      <c r="G61" s="259" t="s">
        <v>313</v>
      </c>
      <c r="H61" s="260"/>
      <c r="I61" s="260"/>
      <c r="J61" s="260"/>
      <c r="K61" s="260"/>
      <c r="L61" s="260"/>
      <c r="M61" s="260"/>
      <c r="N61" s="260"/>
      <c r="O61" s="260"/>
      <c r="P61" s="260"/>
      <c r="Q61" s="260"/>
      <c r="R61" s="260"/>
      <c r="S61" s="260"/>
      <c r="T61" s="260"/>
      <c r="U61" s="260"/>
      <c r="V61" s="260"/>
      <c r="W61" s="709" t="s">
        <v>415</v>
      </c>
      <c r="X61" s="709"/>
      <c r="Y61" s="709"/>
      <c r="Z61" s="709"/>
      <c r="AA61" s="709"/>
      <c r="AB61" s="709"/>
      <c r="AC61" s="379"/>
      <c r="AD61" s="380"/>
      <c r="AE61" s="380"/>
      <c r="AF61" s="380"/>
      <c r="AG61" s="380"/>
      <c r="AH61" s="380"/>
      <c r="AI61" s="380"/>
      <c r="AJ61" s="380"/>
      <c r="AK61" s="380"/>
      <c r="AL61" s="381"/>
      <c r="AM61" s="61"/>
      <c r="AO61" s="17"/>
    </row>
    <row r="62" spans="1:45" ht="13.5" customHeight="1" x14ac:dyDescent="0.25">
      <c r="A62" s="257"/>
      <c r="B62" s="149">
        <f>ROW()</f>
        <v>62</v>
      </c>
      <c r="C62" s="543"/>
      <c r="D62" s="508"/>
      <c r="E62" s="508"/>
      <c r="F62" s="508"/>
      <c r="G62" s="259" t="s">
        <v>70</v>
      </c>
      <c r="H62" s="260"/>
      <c r="I62" s="260"/>
      <c r="J62" s="260"/>
      <c r="K62" s="260"/>
      <c r="L62" s="260"/>
      <c r="M62" s="260"/>
      <c r="N62" s="260"/>
      <c r="O62" s="260"/>
      <c r="P62" s="260"/>
      <c r="Q62" s="260"/>
      <c r="R62" s="260"/>
      <c r="S62" s="260"/>
      <c r="T62" s="260"/>
      <c r="U62" s="260"/>
      <c r="V62" s="260"/>
      <c r="W62" s="709" t="s">
        <v>416</v>
      </c>
      <c r="X62" s="709"/>
      <c r="Y62" s="709"/>
      <c r="Z62" s="709"/>
      <c r="AA62" s="709"/>
      <c r="AB62" s="709"/>
      <c r="AC62" s="379"/>
      <c r="AD62" s="380"/>
      <c r="AE62" s="380"/>
      <c r="AF62" s="380"/>
      <c r="AG62" s="380"/>
      <c r="AH62" s="380"/>
      <c r="AI62" s="380"/>
      <c r="AJ62" s="380"/>
      <c r="AK62" s="380"/>
      <c r="AL62" s="381"/>
      <c r="AM62" s="61"/>
      <c r="AO62" s="17"/>
    </row>
    <row r="63" spans="1:45" ht="13.5" customHeight="1" x14ac:dyDescent="0.25">
      <c r="A63" s="257"/>
      <c r="B63" s="149">
        <f>ROW()</f>
        <v>63</v>
      </c>
      <c r="C63" s="543"/>
      <c r="D63" s="508"/>
      <c r="E63" s="508"/>
      <c r="F63" s="508"/>
      <c r="G63" s="259" t="s">
        <v>332</v>
      </c>
      <c r="H63" s="260"/>
      <c r="I63" s="260"/>
      <c r="J63" s="260"/>
      <c r="K63" s="260"/>
      <c r="L63" s="260"/>
      <c r="M63" s="260"/>
      <c r="N63" s="260"/>
      <c r="O63" s="260"/>
      <c r="P63" s="260"/>
      <c r="Q63" s="260"/>
      <c r="R63" s="260"/>
      <c r="S63" s="260"/>
      <c r="T63" s="260"/>
      <c r="U63" s="260"/>
      <c r="V63" s="260"/>
      <c r="W63" s="709" t="s">
        <v>417</v>
      </c>
      <c r="X63" s="709"/>
      <c r="Y63" s="709"/>
      <c r="Z63" s="709"/>
      <c r="AA63" s="709"/>
      <c r="AB63" s="709"/>
      <c r="AC63" s="379"/>
      <c r="AD63" s="380"/>
      <c r="AE63" s="380"/>
      <c r="AF63" s="380"/>
      <c r="AG63" s="380"/>
      <c r="AH63" s="380"/>
      <c r="AI63" s="380"/>
      <c r="AJ63" s="380"/>
      <c r="AK63" s="380"/>
      <c r="AL63" s="381"/>
      <c r="AM63" s="61"/>
      <c r="AO63" s="17"/>
    </row>
    <row r="64" spans="1:45" ht="13.5" customHeight="1" thickBot="1" x14ac:dyDescent="0.3">
      <c r="A64" s="257"/>
      <c r="B64" s="149">
        <f>ROW()</f>
        <v>64</v>
      </c>
      <c r="C64" s="95"/>
      <c r="D64" s="96"/>
      <c r="E64" s="96"/>
      <c r="F64" s="96"/>
      <c r="G64" s="703" t="s">
        <v>333</v>
      </c>
      <c r="H64" s="704"/>
      <c r="I64" s="704"/>
      <c r="J64" s="704"/>
      <c r="K64" s="704"/>
      <c r="L64" s="704"/>
      <c r="M64" s="704"/>
      <c r="N64" s="704"/>
      <c r="O64" s="704"/>
      <c r="P64" s="704"/>
      <c r="Q64" s="704"/>
      <c r="R64" s="704"/>
      <c r="S64" s="704"/>
      <c r="T64" s="704"/>
      <c r="U64" s="704"/>
      <c r="V64" s="704"/>
      <c r="W64" s="705" t="s">
        <v>322</v>
      </c>
      <c r="X64" s="705"/>
      <c r="Y64" s="705"/>
      <c r="Z64" s="705"/>
      <c r="AA64" s="705"/>
      <c r="AB64" s="705"/>
      <c r="AC64" s="706"/>
      <c r="AD64" s="707"/>
      <c r="AE64" s="707"/>
      <c r="AF64" s="707"/>
      <c r="AG64" s="707"/>
      <c r="AH64" s="707"/>
      <c r="AI64" s="707"/>
      <c r="AJ64" s="707"/>
      <c r="AK64" s="707"/>
      <c r="AL64" s="708"/>
      <c r="AM64" s="61"/>
      <c r="AO64" s="14" t="s">
        <v>14</v>
      </c>
      <c r="AP64" s="110" t="s">
        <v>320</v>
      </c>
      <c r="AQ64" s="110" t="s">
        <v>322</v>
      </c>
      <c r="AR64" s="110" t="s">
        <v>321</v>
      </c>
      <c r="AS64" s="11" t="s">
        <v>59</v>
      </c>
    </row>
    <row r="65" spans="1:48" ht="13.5" customHeight="1" thickBot="1" x14ac:dyDescent="0.3">
      <c r="A65" s="257"/>
      <c r="B65" s="149">
        <f>ROW()</f>
        <v>65</v>
      </c>
      <c r="C65" s="543"/>
      <c r="D65" s="508"/>
      <c r="E65" s="508"/>
      <c r="F65" s="508"/>
      <c r="G65" s="423" t="s">
        <v>228</v>
      </c>
      <c r="H65" s="424"/>
      <c r="I65" s="424"/>
      <c r="J65" s="424"/>
      <c r="K65" s="424"/>
      <c r="L65" s="424"/>
      <c r="M65" s="424"/>
      <c r="N65" s="424"/>
      <c r="O65" s="424"/>
      <c r="P65" s="424"/>
      <c r="Q65" s="424"/>
      <c r="R65" s="424"/>
      <c r="S65" s="424"/>
      <c r="T65" s="424"/>
      <c r="U65" s="424"/>
      <c r="V65" s="424"/>
      <c r="W65" s="424"/>
      <c r="X65" s="424"/>
      <c r="Y65" s="424"/>
      <c r="Z65" s="424"/>
      <c r="AA65" s="424"/>
      <c r="AB65" s="425"/>
      <c r="AC65" s="281" t="s">
        <v>13</v>
      </c>
      <c r="AD65" s="282"/>
      <c r="AE65" s="282"/>
      <c r="AF65" s="282"/>
      <c r="AG65" s="282"/>
      <c r="AH65" s="282"/>
      <c r="AI65" s="282"/>
      <c r="AJ65" s="282"/>
      <c r="AK65" s="282"/>
      <c r="AL65" s="283"/>
      <c r="AM65" s="61"/>
      <c r="AO65" s="17"/>
    </row>
    <row r="66" spans="1:48" x14ac:dyDescent="0.25">
      <c r="A66" s="257"/>
      <c r="B66" s="149">
        <f>ROW()</f>
        <v>66</v>
      </c>
      <c r="C66" s="543"/>
      <c r="D66" s="508"/>
      <c r="E66" s="508"/>
      <c r="F66" s="508"/>
      <c r="G66" s="700" t="s">
        <v>71</v>
      </c>
      <c r="H66" s="623"/>
      <c r="I66" s="623"/>
      <c r="J66" s="623"/>
      <c r="K66" s="623"/>
      <c r="L66" s="623"/>
      <c r="M66" s="623"/>
      <c r="N66" s="623"/>
      <c r="O66" s="623"/>
      <c r="P66" s="623"/>
      <c r="Q66" s="623"/>
      <c r="R66" s="623"/>
      <c r="S66" s="623"/>
      <c r="T66" s="623"/>
      <c r="U66" s="623"/>
      <c r="V66" s="624"/>
      <c r="W66" s="701" t="s">
        <v>343</v>
      </c>
      <c r="X66" s="701"/>
      <c r="Y66" s="701"/>
      <c r="Z66" s="701"/>
      <c r="AA66" s="701"/>
      <c r="AB66" s="701"/>
      <c r="AC66" s="395"/>
      <c r="AD66" s="396"/>
      <c r="AE66" s="396"/>
      <c r="AF66" s="396"/>
      <c r="AG66" s="396"/>
      <c r="AH66" s="396"/>
      <c r="AI66" s="396"/>
      <c r="AJ66" s="396"/>
      <c r="AK66" s="396"/>
      <c r="AL66" s="397"/>
      <c r="AM66" s="61"/>
      <c r="AO66" s="17"/>
      <c r="AP66" s="16"/>
      <c r="AQ66" s="16"/>
      <c r="AR66" s="16"/>
      <c r="AS66" s="16"/>
      <c r="AT66" s="16"/>
      <c r="AU66" s="17"/>
      <c r="AV66" s="17"/>
    </row>
    <row r="67" spans="1:48" ht="13.5" customHeight="1" x14ac:dyDescent="0.25">
      <c r="A67" s="257"/>
      <c r="B67" s="149">
        <f>ROW()</f>
        <v>67</v>
      </c>
      <c r="C67" s="543"/>
      <c r="D67" s="508"/>
      <c r="E67" s="508"/>
      <c r="F67" s="508"/>
      <c r="G67" s="259" t="s">
        <v>72</v>
      </c>
      <c r="H67" s="260"/>
      <c r="I67" s="260"/>
      <c r="J67" s="260"/>
      <c r="K67" s="260"/>
      <c r="L67" s="260"/>
      <c r="M67" s="260"/>
      <c r="N67" s="260"/>
      <c r="O67" s="260"/>
      <c r="P67" s="260"/>
      <c r="Q67" s="260"/>
      <c r="R67" s="260"/>
      <c r="S67" s="260"/>
      <c r="T67" s="260"/>
      <c r="U67" s="260"/>
      <c r="V67" s="261"/>
      <c r="W67" s="702"/>
      <c r="X67" s="702"/>
      <c r="Y67" s="702"/>
      <c r="Z67" s="702"/>
      <c r="AA67" s="702"/>
      <c r="AB67" s="702"/>
      <c r="AC67" s="379"/>
      <c r="AD67" s="380"/>
      <c r="AE67" s="380"/>
      <c r="AF67" s="380"/>
      <c r="AG67" s="380"/>
      <c r="AH67" s="380"/>
      <c r="AI67" s="380"/>
      <c r="AJ67" s="380"/>
      <c r="AK67" s="380"/>
      <c r="AL67" s="381"/>
      <c r="AM67" s="61"/>
      <c r="AO67" s="17"/>
      <c r="AP67" s="16"/>
      <c r="AQ67" s="16"/>
      <c r="AR67" s="16"/>
      <c r="AS67" s="16"/>
      <c r="AT67" s="16"/>
      <c r="AU67" s="17"/>
      <c r="AV67" s="17"/>
    </row>
    <row r="68" spans="1:48" ht="13.5" customHeight="1" thickBot="1" x14ac:dyDescent="0.3">
      <c r="A68" s="257"/>
      <c r="B68" s="149">
        <f>ROW()</f>
        <v>68</v>
      </c>
      <c r="C68" s="543"/>
      <c r="D68" s="508"/>
      <c r="E68" s="508"/>
      <c r="F68" s="508"/>
      <c r="G68" s="259" t="s">
        <v>294</v>
      </c>
      <c r="H68" s="260"/>
      <c r="I68" s="260"/>
      <c r="J68" s="260"/>
      <c r="K68" s="260"/>
      <c r="L68" s="260"/>
      <c r="M68" s="260"/>
      <c r="N68" s="260"/>
      <c r="O68" s="260"/>
      <c r="P68" s="260"/>
      <c r="Q68" s="260"/>
      <c r="R68" s="260"/>
      <c r="S68" s="260"/>
      <c r="T68" s="260"/>
      <c r="U68" s="260"/>
      <c r="V68" s="261"/>
      <c r="W68" s="274" t="s">
        <v>73</v>
      </c>
      <c r="X68" s="274"/>
      <c r="Y68" s="274"/>
      <c r="Z68" s="274"/>
      <c r="AA68" s="274"/>
      <c r="AB68" s="274"/>
      <c r="AC68" s="436"/>
      <c r="AD68" s="437"/>
      <c r="AE68" s="437"/>
      <c r="AF68" s="437"/>
      <c r="AG68" s="437"/>
      <c r="AH68" s="437"/>
      <c r="AI68" s="437"/>
      <c r="AJ68" s="437"/>
      <c r="AK68" s="437"/>
      <c r="AL68" s="438"/>
      <c r="AM68" s="61"/>
      <c r="AO68" s="47" t="s">
        <v>14</v>
      </c>
      <c r="AP68" s="110" t="s">
        <v>73</v>
      </c>
      <c r="AQ68" s="110" t="s">
        <v>74</v>
      </c>
      <c r="AR68" s="110" t="s">
        <v>75</v>
      </c>
      <c r="AS68" s="11" t="s">
        <v>264</v>
      </c>
      <c r="AT68" s="11" t="s">
        <v>263</v>
      </c>
      <c r="AU68" s="11" t="s">
        <v>104</v>
      </c>
      <c r="AV68" s="11" t="s">
        <v>59</v>
      </c>
    </row>
    <row r="69" spans="1:48" ht="15.75" customHeight="1" x14ac:dyDescent="0.25">
      <c r="A69" s="257"/>
      <c r="B69" s="149">
        <f>ROW()</f>
        <v>69</v>
      </c>
      <c r="C69" s="543">
        <v>5.4</v>
      </c>
      <c r="D69" s="508"/>
      <c r="E69" s="508"/>
      <c r="F69" s="508"/>
      <c r="G69" s="161" t="s">
        <v>76</v>
      </c>
      <c r="H69" s="105"/>
      <c r="I69" s="105"/>
      <c r="J69" s="105"/>
      <c r="K69" s="105"/>
      <c r="L69" s="105"/>
      <c r="M69" s="105"/>
      <c r="N69" s="105"/>
      <c r="O69" s="105"/>
      <c r="P69" s="105"/>
      <c r="Q69" s="105"/>
      <c r="R69" s="105"/>
      <c r="S69" s="105"/>
      <c r="T69" s="105"/>
      <c r="U69" s="105"/>
      <c r="V69" s="105"/>
      <c r="W69" s="688" t="s">
        <v>77</v>
      </c>
      <c r="X69" s="689"/>
      <c r="Y69" s="689"/>
      <c r="Z69" s="689"/>
      <c r="AA69" s="689"/>
      <c r="AB69" s="690"/>
      <c r="AC69" s="694" t="s">
        <v>78</v>
      </c>
      <c r="AD69" s="695"/>
      <c r="AE69" s="695"/>
      <c r="AF69" s="695"/>
      <c r="AG69" s="695"/>
      <c r="AH69" s="695"/>
      <c r="AI69" s="695"/>
      <c r="AJ69" s="695"/>
      <c r="AK69" s="695"/>
      <c r="AL69" s="696"/>
      <c r="AM69" s="61"/>
      <c r="AO69" s="59"/>
      <c r="AP69" s="94"/>
      <c r="AQ69" s="94"/>
      <c r="AR69" s="15"/>
      <c r="AS69" s="16"/>
      <c r="AT69" s="16"/>
      <c r="AU69" s="16"/>
      <c r="AV69" s="16"/>
    </row>
    <row r="70" spans="1:48" ht="30.75" customHeight="1" x14ac:dyDescent="0.25">
      <c r="A70" s="257"/>
      <c r="B70" s="149">
        <f>ROW()</f>
        <v>70</v>
      </c>
      <c r="C70" s="543"/>
      <c r="D70" s="508"/>
      <c r="E70" s="508"/>
      <c r="F70" s="508"/>
      <c r="G70" s="697"/>
      <c r="H70" s="698"/>
      <c r="I70" s="698"/>
      <c r="J70" s="698"/>
      <c r="K70" s="698"/>
      <c r="L70" s="698"/>
      <c r="M70" s="698"/>
      <c r="N70" s="698"/>
      <c r="O70" s="698"/>
      <c r="P70" s="698"/>
      <c r="Q70" s="698"/>
      <c r="R70" s="698"/>
      <c r="S70" s="698"/>
      <c r="T70" s="698"/>
      <c r="U70" s="698"/>
      <c r="V70" s="698"/>
      <c r="W70" s="691"/>
      <c r="X70" s="692"/>
      <c r="Y70" s="692"/>
      <c r="Z70" s="692"/>
      <c r="AA70" s="692"/>
      <c r="AB70" s="693"/>
      <c r="AC70" s="699" t="s">
        <v>314</v>
      </c>
      <c r="AD70" s="685"/>
      <c r="AE70" s="685"/>
      <c r="AF70" s="685"/>
      <c r="AG70" s="685" t="s">
        <v>80</v>
      </c>
      <c r="AH70" s="685"/>
      <c r="AI70" s="685"/>
      <c r="AJ70" s="685"/>
      <c r="AK70" s="686" t="s">
        <v>79</v>
      </c>
      <c r="AL70" s="687"/>
      <c r="AM70" s="61"/>
      <c r="AO70" s="17"/>
      <c r="AP70" s="16"/>
      <c r="AQ70" s="16"/>
      <c r="AR70" s="16"/>
      <c r="AS70" s="16"/>
      <c r="AT70" s="16"/>
      <c r="AU70" s="17"/>
      <c r="AV70" s="17"/>
    </row>
    <row r="71" spans="1:48" ht="15.75" customHeight="1" x14ac:dyDescent="0.25">
      <c r="A71" s="257"/>
      <c r="B71" s="149">
        <f>ROW()</f>
        <v>71</v>
      </c>
      <c r="C71" s="543"/>
      <c r="D71" s="508"/>
      <c r="E71" s="508"/>
      <c r="F71" s="508"/>
      <c r="G71" s="162"/>
      <c r="H71" s="100"/>
      <c r="I71" s="100"/>
      <c r="J71" s="100"/>
      <c r="K71" s="100"/>
      <c r="L71" s="100"/>
      <c r="M71" s="100"/>
      <c r="N71" s="100"/>
      <c r="O71" s="100"/>
      <c r="P71" s="100"/>
      <c r="Q71" s="100"/>
      <c r="R71" s="100"/>
      <c r="S71" s="100"/>
      <c r="T71" s="100"/>
      <c r="U71" s="100"/>
      <c r="V71" s="100"/>
      <c r="W71" s="573" t="s">
        <v>81</v>
      </c>
      <c r="X71" s="555"/>
      <c r="Y71" s="555"/>
      <c r="Z71" s="555"/>
      <c r="AA71" s="555"/>
      <c r="AB71" s="555"/>
      <c r="AC71" s="679"/>
      <c r="AD71" s="680"/>
      <c r="AE71" s="680"/>
      <c r="AF71" s="680"/>
      <c r="AG71" s="680"/>
      <c r="AH71" s="680"/>
      <c r="AI71" s="680"/>
      <c r="AJ71" s="680"/>
      <c r="AK71" s="284"/>
      <c r="AL71" s="681"/>
      <c r="AM71" s="61"/>
      <c r="AO71" s="17"/>
      <c r="AP71" s="16"/>
      <c r="AQ71" s="16"/>
      <c r="AR71" s="16"/>
      <c r="AS71" s="16"/>
      <c r="AT71" s="16"/>
      <c r="AU71" s="17"/>
      <c r="AV71" s="17"/>
    </row>
    <row r="72" spans="1:48" ht="15.75" customHeight="1" x14ac:dyDescent="0.25">
      <c r="A72" s="257"/>
      <c r="B72" s="149">
        <f>ROW()</f>
        <v>72</v>
      </c>
      <c r="C72" s="543"/>
      <c r="D72" s="508"/>
      <c r="E72" s="508"/>
      <c r="F72" s="508"/>
      <c r="G72" s="162"/>
      <c r="H72" s="100"/>
      <c r="I72" s="100"/>
      <c r="J72" s="100"/>
      <c r="K72" s="100"/>
      <c r="L72" s="100"/>
      <c r="M72" s="100"/>
      <c r="N72" s="100"/>
      <c r="O72" s="100"/>
      <c r="P72" s="100"/>
      <c r="Q72" s="100"/>
      <c r="R72" s="100"/>
      <c r="S72" s="100"/>
      <c r="T72" s="100"/>
      <c r="U72" s="100"/>
      <c r="V72" s="100"/>
      <c r="W72" s="673" t="s">
        <v>82</v>
      </c>
      <c r="X72" s="674"/>
      <c r="Y72" s="674"/>
      <c r="Z72" s="674"/>
      <c r="AA72" s="674"/>
      <c r="AB72" s="678"/>
      <c r="AC72" s="679"/>
      <c r="AD72" s="680"/>
      <c r="AE72" s="680"/>
      <c r="AF72" s="680"/>
      <c r="AG72" s="680"/>
      <c r="AH72" s="680"/>
      <c r="AI72" s="680"/>
      <c r="AJ72" s="680"/>
      <c r="AK72" s="284"/>
      <c r="AL72" s="681"/>
      <c r="AM72" s="61"/>
      <c r="AO72" s="17"/>
      <c r="AP72" s="16"/>
      <c r="AQ72" s="16"/>
      <c r="AR72" s="16"/>
      <c r="AS72" s="16"/>
      <c r="AT72" s="16"/>
      <c r="AU72" s="17"/>
      <c r="AV72" s="17"/>
    </row>
    <row r="73" spans="1:48" ht="15.75" customHeight="1" thickBot="1" x14ac:dyDescent="0.3">
      <c r="A73" s="257" t="s">
        <v>469</v>
      </c>
      <c r="B73" s="149">
        <f>ROW()</f>
        <v>73</v>
      </c>
      <c r="C73" s="543"/>
      <c r="D73" s="508"/>
      <c r="E73" s="508"/>
      <c r="F73" s="508"/>
      <c r="G73" s="162"/>
      <c r="H73" s="100"/>
      <c r="I73" s="100"/>
      <c r="J73" s="100"/>
      <c r="K73" s="100"/>
      <c r="L73" s="100"/>
      <c r="M73" s="100"/>
      <c r="N73" s="100"/>
      <c r="O73" s="100"/>
      <c r="P73" s="100"/>
      <c r="Q73" s="100"/>
      <c r="R73" s="100"/>
      <c r="S73" s="100"/>
      <c r="T73" s="100"/>
      <c r="U73" s="100"/>
      <c r="V73" s="100"/>
      <c r="W73" s="673" t="s">
        <v>83</v>
      </c>
      <c r="X73" s="674"/>
      <c r="Y73" s="674"/>
      <c r="Z73" s="674"/>
      <c r="AA73" s="674"/>
      <c r="AB73" s="675"/>
      <c r="AC73" s="682"/>
      <c r="AD73" s="683"/>
      <c r="AE73" s="683"/>
      <c r="AF73" s="683"/>
      <c r="AG73" s="683"/>
      <c r="AH73" s="683"/>
      <c r="AI73" s="683"/>
      <c r="AJ73" s="683"/>
      <c r="AK73" s="513"/>
      <c r="AL73" s="684"/>
      <c r="AM73" s="61"/>
      <c r="AO73" s="17"/>
      <c r="AP73" s="16"/>
      <c r="AQ73" s="16"/>
      <c r="AR73" s="16"/>
      <c r="AS73" s="16"/>
      <c r="AT73" s="16"/>
      <c r="AU73" s="17"/>
      <c r="AV73" s="17"/>
    </row>
    <row r="74" spans="1:48" ht="15.75" customHeight="1" thickBot="1" x14ac:dyDescent="0.3">
      <c r="A74" s="257"/>
      <c r="B74" s="149">
        <f>ROW()</f>
        <v>74</v>
      </c>
      <c r="C74" s="543"/>
      <c r="D74" s="508"/>
      <c r="E74" s="508"/>
      <c r="F74" s="508"/>
      <c r="G74" s="162"/>
      <c r="H74" s="100"/>
      <c r="I74" s="100"/>
      <c r="J74" s="100"/>
      <c r="K74" s="100"/>
      <c r="L74" s="100"/>
      <c r="M74" s="100"/>
      <c r="N74" s="100"/>
      <c r="O74" s="100"/>
      <c r="P74" s="100"/>
      <c r="Q74" s="100"/>
      <c r="R74" s="100"/>
      <c r="S74" s="100"/>
      <c r="T74" s="100"/>
      <c r="U74" s="100"/>
      <c r="V74" s="100"/>
      <c r="W74" s="666" t="s">
        <v>84</v>
      </c>
      <c r="X74" s="667"/>
      <c r="Y74" s="667"/>
      <c r="Z74" s="667"/>
      <c r="AA74" s="667"/>
      <c r="AB74" s="668"/>
      <c r="AC74" s="669" t="s">
        <v>85</v>
      </c>
      <c r="AD74" s="670"/>
      <c r="AE74" s="670"/>
      <c r="AF74" s="670"/>
      <c r="AG74" s="670"/>
      <c r="AH74" s="671" t="s">
        <v>79</v>
      </c>
      <c r="AI74" s="671"/>
      <c r="AJ74" s="671"/>
      <c r="AK74" s="671"/>
      <c r="AL74" s="672"/>
      <c r="AM74" s="61"/>
      <c r="AO74" s="17"/>
      <c r="AP74" s="16"/>
      <c r="AQ74" s="16"/>
      <c r="AR74" s="16"/>
      <c r="AS74" s="16"/>
      <c r="AT74" s="16"/>
      <c r="AU74" s="17"/>
      <c r="AV74" s="17"/>
    </row>
    <row r="75" spans="1:48" ht="15.75" customHeight="1" x14ac:dyDescent="0.25">
      <c r="A75" s="257"/>
      <c r="B75" s="149">
        <f>ROW()</f>
        <v>75</v>
      </c>
      <c r="C75" s="543"/>
      <c r="D75" s="508"/>
      <c r="E75" s="508"/>
      <c r="F75" s="508"/>
      <c r="G75" s="162"/>
      <c r="H75" s="100"/>
      <c r="I75" s="100"/>
      <c r="J75" s="100"/>
      <c r="K75" s="100"/>
      <c r="L75" s="100"/>
      <c r="M75" s="100"/>
      <c r="N75" s="100"/>
      <c r="O75" s="100"/>
      <c r="P75" s="100"/>
      <c r="Q75" s="100"/>
      <c r="R75" s="100"/>
      <c r="S75" s="100"/>
      <c r="T75" s="100"/>
      <c r="U75" s="100"/>
      <c r="V75" s="100"/>
      <c r="W75" s="673" t="s">
        <v>86</v>
      </c>
      <c r="X75" s="674"/>
      <c r="Y75" s="674"/>
      <c r="Z75" s="674"/>
      <c r="AA75" s="674"/>
      <c r="AB75" s="675"/>
      <c r="AC75" s="676"/>
      <c r="AD75" s="468"/>
      <c r="AE75" s="468"/>
      <c r="AF75" s="468"/>
      <c r="AG75" s="468"/>
      <c r="AH75" s="313"/>
      <c r="AI75" s="313"/>
      <c r="AJ75" s="313"/>
      <c r="AK75" s="313"/>
      <c r="AL75" s="677"/>
      <c r="AM75" s="61"/>
      <c r="AO75" s="17"/>
      <c r="AP75" s="16"/>
      <c r="AQ75" s="16"/>
      <c r="AR75" s="16"/>
      <c r="AS75" s="16"/>
      <c r="AT75" s="16"/>
      <c r="AU75" s="17"/>
      <c r="AV75" s="17"/>
    </row>
    <row r="76" spans="1:48" ht="15.75" customHeight="1" thickBot="1" x14ac:dyDescent="0.3">
      <c r="A76" s="257"/>
      <c r="B76" s="149">
        <f>ROW()</f>
        <v>76</v>
      </c>
      <c r="C76" s="543"/>
      <c r="D76" s="508"/>
      <c r="E76" s="508"/>
      <c r="F76" s="508"/>
      <c r="G76" s="162"/>
      <c r="H76" s="100"/>
      <c r="I76" s="100"/>
      <c r="J76" s="100"/>
      <c r="K76" s="100"/>
      <c r="L76" s="100"/>
      <c r="M76" s="100"/>
      <c r="N76" s="100"/>
      <c r="O76" s="100"/>
      <c r="P76" s="100"/>
      <c r="Q76" s="100"/>
      <c r="R76" s="100"/>
      <c r="S76" s="100"/>
      <c r="T76" s="100"/>
      <c r="U76" s="100"/>
      <c r="V76" s="100"/>
      <c r="W76" s="662" t="s">
        <v>87</v>
      </c>
      <c r="X76" s="663"/>
      <c r="Y76" s="663"/>
      <c r="Z76" s="663"/>
      <c r="AA76" s="663"/>
      <c r="AB76" s="664"/>
      <c r="AC76" s="535"/>
      <c r="AD76" s="284"/>
      <c r="AE76" s="284"/>
      <c r="AF76" s="284"/>
      <c r="AG76" s="284"/>
      <c r="AH76" s="279"/>
      <c r="AI76" s="279"/>
      <c r="AJ76" s="279"/>
      <c r="AK76" s="279"/>
      <c r="AL76" s="280"/>
      <c r="AM76" s="61"/>
      <c r="AO76" s="17"/>
      <c r="AP76" s="16"/>
      <c r="AQ76" s="16"/>
      <c r="AR76" s="16"/>
      <c r="AS76" s="16"/>
      <c r="AT76" s="16"/>
      <c r="AU76" s="17"/>
      <c r="AV76" s="17"/>
    </row>
    <row r="77" spans="1:48" ht="13.95" customHeight="1" x14ac:dyDescent="0.25">
      <c r="A77" s="257"/>
      <c r="B77" s="149">
        <f>ROW()</f>
        <v>77</v>
      </c>
      <c r="C77" s="543" t="s">
        <v>229</v>
      </c>
      <c r="D77" s="508"/>
      <c r="E77" s="508"/>
      <c r="F77" s="508"/>
      <c r="G77" s="259" t="s">
        <v>88</v>
      </c>
      <c r="H77" s="260"/>
      <c r="I77" s="260"/>
      <c r="J77" s="260"/>
      <c r="K77" s="260"/>
      <c r="L77" s="260"/>
      <c r="M77" s="260"/>
      <c r="N77" s="260"/>
      <c r="O77" s="260"/>
      <c r="P77" s="260"/>
      <c r="Q77" s="260"/>
      <c r="R77" s="260"/>
      <c r="S77" s="260"/>
      <c r="T77" s="260"/>
      <c r="U77" s="260"/>
      <c r="V77" s="261"/>
      <c r="W77" s="313" t="s">
        <v>90</v>
      </c>
      <c r="X77" s="313"/>
      <c r="Y77" s="313"/>
      <c r="Z77" s="313"/>
      <c r="AA77" s="313"/>
      <c r="AB77" s="313"/>
      <c r="AC77" s="313"/>
      <c r="AD77" s="313"/>
      <c r="AE77" s="398"/>
      <c r="AF77" s="398"/>
      <c r="AG77" s="398"/>
      <c r="AH77" s="398"/>
      <c r="AI77" s="398"/>
      <c r="AJ77" s="398"/>
      <c r="AK77" s="398"/>
      <c r="AL77" s="665"/>
      <c r="AM77" s="61"/>
      <c r="AO77" s="14" t="s">
        <v>14</v>
      </c>
      <c r="AP77" s="110" t="s">
        <v>89</v>
      </c>
      <c r="AQ77" s="110" t="s">
        <v>90</v>
      </c>
      <c r="AR77" s="110" t="s">
        <v>91</v>
      </c>
      <c r="AS77" s="110" t="s">
        <v>137</v>
      </c>
      <c r="AT77" s="11" t="s">
        <v>59</v>
      </c>
      <c r="AU77" s="17"/>
      <c r="AV77" s="17"/>
    </row>
    <row r="78" spans="1:48" ht="13.95" customHeight="1" x14ac:dyDescent="0.25">
      <c r="A78" s="257"/>
      <c r="B78" s="149">
        <f>ROW()</f>
        <v>78</v>
      </c>
      <c r="C78" s="543"/>
      <c r="D78" s="508"/>
      <c r="E78" s="508"/>
      <c r="F78" s="508"/>
      <c r="G78" s="259" t="s">
        <v>265</v>
      </c>
      <c r="H78" s="260"/>
      <c r="I78" s="260"/>
      <c r="J78" s="260"/>
      <c r="K78" s="260"/>
      <c r="L78" s="260"/>
      <c r="M78" s="260"/>
      <c r="N78" s="260"/>
      <c r="O78" s="260"/>
      <c r="P78" s="260"/>
      <c r="Q78" s="260"/>
      <c r="R78" s="260"/>
      <c r="S78" s="260"/>
      <c r="T78" s="260"/>
      <c r="U78" s="260"/>
      <c r="V78" s="261"/>
      <c r="W78" s="325" t="s">
        <v>17</v>
      </c>
      <c r="X78" s="326"/>
      <c r="Y78" s="326"/>
      <c r="Z78" s="326"/>
      <c r="AA78" s="326"/>
      <c r="AB78" s="326"/>
      <c r="AC78" s="326"/>
      <c r="AD78" s="326"/>
      <c r="AE78" s="326"/>
      <c r="AF78" s="326"/>
      <c r="AG78" s="326"/>
      <c r="AH78" s="326"/>
      <c r="AI78" s="326"/>
      <c r="AJ78" s="326"/>
      <c r="AK78" s="326"/>
      <c r="AL78" s="639"/>
      <c r="AM78" s="61"/>
      <c r="AO78" s="14" t="s">
        <v>14</v>
      </c>
      <c r="AP78" s="110" t="s">
        <v>16</v>
      </c>
      <c r="AQ78" s="110" t="s">
        <v>17</v>
      </c>
      <c r="AR78" s="110" t="s">
        <v>59</v>
      </c>
      <c r="AS78" s="215"/>
      <c r="AT78" s="16"/>
      <c r="AU78" s="17"/>
      <c r="AV78" s="17"/>
    </row>
    <row r="79" spans="1:48" ht="13.95" customHeight="1" x14ac:dyDescent="0.25">
      <c r="A79" s="257"/>
      <c r="B79" s="149">
        <f>ROW()</f>
        <v>79</v>
      </c>
      <c r="C79" s="543" t="s">
        <v>230</v>
      </c>
      <c r="D79" s="508"/>
      <c r="E79" s="508"/>
      <c r="F79" s="508"/>
      <c r="G79" s="259" t="s">
        <v>92</v>
      </c>
      <c r="H79" s="260"/>
      <c r="I79" s="260"/>
      <c r="J79" s="260"/>
      <c r="K79" s="260"/>
      <c r="L79" s="260"/>
      <c r="M79" s="260"/>
      <c r="N79" s="260"/>
      <c r="O79" s="260"/>
      <c r="P79" s="260"/>
      <c r="Q79" s="260"/>
      <c r="R79" s="260"/>
      <c r="S79" s="260"/>
      <c r="T79" s="260"/>
      <c r="U79" s="260"/>
      <c r="V79" s="261"/>
      <c r="W79" s="325" t="s">
        <v>268</v>
      </c>
      <c r="X79" s="326"/>
      <c r="Y79" s="326"/>
      <c r="Z79" s="326"/>
      <c r="AA79" s="326"/>
      <c r="AB79" s="326"/>
      <c r="AC79" s="326"/>
      <c r="AD79" s="326"/>
      <c r="AE79" s="326"/>
      <c r="AF79" s="326"/>
      <c r="AG79" s="326"/>
      <c r="AH79" s="326"/>
      <c r="AI79" s="326"/>
      <c r="AJ79" s="326"/>
      <c r="AK79" s="326"/>
      <c r="AL79" s="639"/>
      <c r="AM79" s="61"/>
      <c r="AO79" s="14" t="s">
        <v>14</v>
      </c>
      <c r="AP79" s="110" t="s">
        <v>93</v>
      </c>
      <c r="AQ79" s="110" t="s">
        <v>266</v>
      </c>
      <c r="AR79" s="110" t="s">
        <v>267</v>
      </c>
      <c r="AS79" s="110" t="s">
        <v>268</v>
      </c>
      <c r="AT79" s="11" t="s">
        <v>59</v>
      </c>
      <c r="AU79" s="17"/>
      <c r="AV79" s="17"/>
    </row>
    <row r="80" spans="1:48" x14ac:dyDescent="0.25">
      <c r="A80" s="257"/>
      <c r="B80" s="149">
        <f>ROW()</f>
        <v>80</v>
      </c>
      <c r="C80" s="543"/>
      <c r="D80" s="508"/>
      <c r="E80" s="508"/>
      <c r="F80" s="508"/>
      <c r="G80" s="655" t="s">
        <v>94</v>
      </c>
      <c r="H80" s="260"/>
      <c r="I80" s="260"/>
      <c r="J80" s="260"/>
      <c r="K80" s="260"/>
      <c r="L80" s="260"/>
      <c r="M80" s="260"/>
      <c r="N80" s="260"/>
      <c r="O80" s="260"/>
      <c r="P80" s="260"/>
      <c r="Q80" s="260"/>
      <c r="R80" s="260"/>
      <c r="S80" s="260"/>
      <c r="T80" s="260"/>
      <c r="U80" s="260"/>
      <c r="V80" s="261"/>
      <c r="W80" s="325" t="s">
        <v>344</v>
      </c>
      <c r="X80" s="326"/>
      <c r="Y80" s="326"/>
      <c r="Z80" s="326"/>
      <c r="AA80" s="326"/>
      <c r="AB80" s="326"/>
      <c r="AC80" s="326"/>
      <c r="AD80" s="326"/>
      <c r="AE80" s="326"/>
      <c r="AF80" s="326"/>
      <c r="AG80" s="326"/>
      <c r="AH80" s="326"/>
      <c r="AI80" s="326"/>
      <c r="AJ80" s="326"/>
      <c r="AK80" s="326"/>
      <c r="AL80" s="639"/>
      <c r="AM80" s="61"/>
      <c r="AO80" s="59"/>
      <c r="AP80" s="59"/>
      <c r="AQ80" s="59"/>
      <c r="AR80" s="59"/>
      <c r="AS80" s="59"/>
      <c r="AT80" s="105"/>
      <c r="AU80" s="17"/>
      <c r="AV80" s="17"/>
    </row>
    <row r="81" spans="1:94" x14ac:dyDescent="0.25">
      <c r="A81" s="257"/>
      <c r="B81" s="149">
        <f>ROW()</f>
        <v>81</v>
      </c>
      <c r="C81" s="543"/>
      <c r="D81" s="508"/>
      <c r="E81" s="508"/>
      <c r="F81" s="508"/>
      <c r="G81" s="655" t="s">
        <v>95</v>
      </c>
      <c r="H81" s="260"/>
      <c r="I81" s="260"/>
      <c r="J81" s="260"/>
      <c r="K81" s="260"/>
      <c r="L81" s="260"/>
      <c r="M81" s="260"/>
      <c r="N81" s="260"/>
      <c r="O81" s="260"/>
      <c r="P81" s="260"/>
      <c r="Q81" s="260"/>
      <c r="R81" s="260"/>
      <c r="S81" s="260"/>
      <c r="T81" s="260"/>
      <c r="U81" s="260"/>
      <c r="V81" s="261"/>
      <c r="W81" s="325" t="s">
        <v>344</v>
      </c>
      <c r="X81" s="326"/>
      <c r="Y81" s="326"/>
      <c r="Z81" s="326"/>
      <c r="AA81" s="326"/>
      <c r="AB81" s="326"/>
      <c r="AC81" s="326"/>
      <c r="AD81" s="326"/>
      <c r="AE81" s="326"/>
      <c r="AF81" s="326"/>
      <c r="AG81" s="326"/>
      <c r="AH81" s="326"/>
      <c r="AI81" s="326"/>
      <c r="AJ81" s="326"/>
      <c r="AK81" s="326"/>
      <c r="AL81" s="639"/>
      <c r="AM81" s="61"/>
      <c r="AO81" s="17"/>
      <c r="AP81" s="17"/>
      <c r="AQ81" s="17"/>
      <c r="AR81" s="16"/>
      <c r="AS81" s="16"/>
      <c r="AT81" s="16"/>
      <c r="AU81" s="17"/>
      <c r="AV81" s="17"/>
    </row>
    <row r="82" spans="1:94" s="219" customFormat="1" ht="52.5" customHeight="1" x14ac:dyDescent="0.25">
      <c r="A82" s="257"/>
      <c r="B82" s="182">
        <f>ROW()</f>
        <v>82</v>
      </c>
      <c r="C82" s="543"/>
      <c r="D82" s="508"/>
      <c r="E82" s="508"/>
      <c r="F82" s="508"/>
      <c r="G82" s="656" t="s">
        <v>518</v>
      </c>
      <c r="H82" s="657"/>
      <c r="I82" s="657"/>
      <c r="J82" s="657"/>
      <c r="K82" s="657"/>
      <c r="L82" s="657"/>
      <c r="M82" s="657"/>
      <c r="N82" s="657"/>
      <c r="O82" s="657"/>
      <c r="P82" s="657"/>
      <c r="Q82" s="657"/>
      <c r="R82" s="657"/>
      <c r="S82" s="657"/>
      <c r="T82" s="657"/>
      <c r="U82" s="657"/>
      <c r="V82" s="658"/>
      <c r="W82" s="659" t="s">
        <v>519</v>
      </c>
      <c r="X82" s="660"/>
      <c r="Y82" s="660"/>
      <c r="Z82" s="660"/>
      <c r="AA82" s="660"/>
      <c r="AB82" s="660"/>
      <c r="AC82" s="660"/>
      <c r="AD82" s="660"/>
      <c r="AE82" s="660"/>
      <c r="AF82" s="660"/>
      <c r="AG82" s="660"/>
      <c r="AH82" s="660"/>
      <c r="AI82" s="660"/>
      <c r="AJ82" s="660"/>
      <c r="AK82" s="660"/>
      <c r="AL82" s="661"/>
      <c r="AM82" s="180"/>
      <c r="AO82" s="176"/>
      <c r="AP82" s="176"/>
      <c r="AQ82" s="176"/>
      <c r="AR82" s="16"/>
      <c r="AS82" s="16"/>
      <c r="AT82" s="16"/>
      <c r="AU82" s="176"/>
      <c r="AV82" s="176"/>
    </row>
    <row r="83" spans="1:94" s="213" customFormat="1" x14ac:dyDescent="0.25">
      <c r="A83" s="257"/>
      <c r="B83" s="182">
        <f>ROW()</f>
        <v>83</v>
      </c>
      <c r="C83" s="543">
        <v>13</v>
      </c>
      <c r="D83" s="508"/>
      <c r="E83" s="508"/>
      <c r="F83" s="508"/>
      <c r="G83" s="655" t="s">
        <v>513</v>
      </c>
      <c r="H83" s="260"/>
      <c r="I83" s="260"/>
      <c r="J83" s="260"/>
      <c r="K83" s="260"/>
      <c r="L83" s="260"/>
      <c r="M83" s="260"/>
      <c r="N83" s="260"/>
      <c r="O83" s="260"/>
      <c r="P83" s="260"/>
      <c r="Q83" s="260"/>
      <c r="R83" s="260"/>
      <c r="S83" s="260"/>
      <c r="T83" s="260"/>
      <c r="U83" s="260"/>
      <c r="V83" s="261"/>
      <c r="W83" s="325" t="s">
        <v>15</v>
      </c>
      <c r="X83" s="326"/>
      <c r="Y83" s="326"/>
      <c r="Z83" s="326"/>
      <c r="AA83" s="326"/>
      <c r="AB83" s="326"/>
      <c r="AC83" s="326"/>
      <c r="AD83" s="326"/>
      <c r="AE83" s="326"/>
      <c r="AF83" s="326"/>
      <c r="AG83" s="326"/>
      <c r="AH83" s="326"/>
      <c r="AI83" s="326"/>
      <c r="AJ83" s="326"/>
      <c r="AK83" s="326"/>
      <c r="AL83" s="639"/>
      <c r="AM83" s="180"/>
      <c r="AO83" s="175" t="s">
        <v>14</v>
      </c>
      <c r="AP83" s="212" t="s">
        <v>15</v>
      </c>
      <c r="AQ83" s="212" t="s">
        <v>138</v>
      </c>
      <c r="AR83" s="212" t="s">
        <v>59</v>
      </c>
      <c r="AS83" s="16"/>
      <c r="AT83" s="16"/>
      <c r="AU83" s="176"/>
      <c r="AV83" s="176"/>
    </row>
    <row r="84" spans="1:94" s="213" customFormat="1" x14ac:dyDescent="0.25">
      <c r="A84" s="257"/>
      <c r="B84" s="182">
        <f>ROW()</f>
        <v>84</v>
      </c>
      <c r="C84" s="543">
        <v>13</v>
      </c>
      <c r="D84" s="508"/>
      <c r="E84" s="508"/>
      <c r="F84" s="508"/>
      <c r="G84" s="655" t="s">
        <v>514</v>
      </c>
      <c r="H84" s="260"/>
      <c r="I84" s="260"/>
      <c r="J84" s="260"/>
      <c r="K84" s="260"/>
      <c r="L84" s="260"/>
      <c r="M84" s="260"/>
      <c r="N84" s="260"/>
      <c r="O84" s="260"/>
      <c r="P84" s="260"/>
      <c r="Q84" s="260"/>
      <c r="R84" s="260"/>
      <c r="S84" s="260"/>
      <c r="T84" s="260"/>
      <c r="U84" s="260"/>
      <c r="V84" s="261"/>
      <c r="W84" s="325" t="s">
        <v>259</v>
      </c>
      <c r="X84" s="326"/>
      <c r="Y84" s="326"/>
      <c r="Z84" s="326"/>
      <c r="AA84" s="326"/>
      <c r="AB84" s="326"/>
      <c r="AC84" s="326"/>
      <c r="AD84" s="326"/>
      <c r="AE84" s="326"/>
      <c r="AF84" s="326"/>
      <c r="AG84" s="326"/>
      <c r="AH84" s="326"/>
      <c r="AI84" s="326"/>
      <c r="AJ84" s="326"/>
      <c r="AK84" s="326"/>
      <c r="AL84" s="639"/>
      <c r="AM84" s="180"/>
      <c r="AO84" s="176"/>
      <c r="AP84" s="176"/>
      <c r="AQ84" s="176"/>
      <c r="AR84" s="16"/>
      <c r="AS84" s="16"/>
      <c r="AT84" s="16"/>
      <c r="AU84" s="176"/>
      <c r="AV84" s="176"/>
    </row>
    <row r="85" spans="1:94" ht="13.95" customHeight="1" x14ac:dyDescent="0.25">
      <c r="A85" s="257"/>
      <c r="B85" s="149">
        <f>ROW()</f>
        <v>85</v>
      </c>
      <c r="C85" s="543"/>
      <c r="D85" s="508"/>
      <c r="E85" s="508"/>
      <c r="F85" s="508"/>
      <c r="G85" s="259" t="s">
        <v>269</v>
      </c>
      <c r="H85" s="260"/>
      <c r="I85" s="260"/>
      <c r="J85" s="260"/>
      <c r="K85" s="260"/>
      <c r="L85" s="260"/>
      <c r="M85" s="260"/>
      <c r="N85" s="260"/>
      <c r="O85" s="260"/>
      <c r="P85" s="260"/>
      <c r="Q85" s="260"/>
      <c r="R85" s="260"/>
      <c r="S85" s="260"/>
      <c r="T85" s="260"/>
      <c r="U85" s="260"/>
      <c r="V85" s="261"/>
      <c r="W85" s="325">
        <v>25</v>
      </c>
      <c r="X85" s="326"/>
      <c r="Y85" s="326"/>
      <c r="Z85" s="326"/>
      <c r="AA85" s="326"/>
      <c r="AB85" s="326"/>
      <c r="AC85" s="326"/>
      <c r="AD85" s="326"/>
      <c r="AE85" s="326"/>
      <c r="AF85" s="326"/>
      <c r="AG85" s="326"/>
      <c r="AH85" s="326"/>
      <c r="AI85" s="326"/>
      <c r="AJ85" s="326"/>
      <c r="AK85" s="326"/>
      <c r="AL85" s="639"/>
      <c r="AM85" s="61"/>
      <c r="AO85" s="17"/>
      <c r="AP85" s="17"/>
      <c r="AQ85" s="16"/>
      <c r="AR85" s="16"/>
      <c r="AS85" s="16"/>
      <c r="AT85" s="16"/>
      <c r="AU85" s="17"/>
      <c r="AV85" s="17"/>
    </row>
    <row r="86" spans="1:94" ht="13.95" customHeight="1" x14ac:dyDescent="0.25">
      <c r="A86" s="257"/>
      <c r="B86" s="149">
        <f>ROW()</f>
        <v>86</v>
      </c>
      <c r="C86" s="543"/>
      <c r="D86" s="508"/>
      <c r="E86" s="508"/>
      <c r="F86" s="508"/>
      <c r="G86" s="640" t="s">
        <v>270</v>
      </c>
      <c r="H86" s="641"/>
      <c r="I86" s="641"/>
      <c r="J86" s="641"/>
      <c r="K86" s="641"/>
      <c r="L86" s="641"/>
      <c r="M86" s="641"/>
      <c r="N86" s="641"/>
      <c r="O86" s="641"/>
      <c r="P86" s="641"/>
      <c r="Q86" s="641"/>
      <c r="R86" s="641"/>
      <c r="S86" s="641"/>
      <c r="T86" s="641"/>
      <c r="U86" s="641"/>
      <c r="V86" s="641"/>
      <c r="W86" s="646" t="s">
        <v>405</v>
      </c>
      <c r="X86" s="647"/>
      <c r="Y86" s="647"/>
      <c r="Z86" s="647"/>
      <c r="AA86" s="647"/>
      <c r="AB86" s="647"/>
      <c r="AC86" s="647"/>
      <c r="AD86" s="647"/>
      <c r="AE86" s="647"/>
      <c r="AF86" s="647"/>
      <c r="AG86" s="647"/>
      <c r="AH86" s="647"/>
      <c r="AI86" s="647"/>
      <c r="AJ86" s="647"/>
      <c r="AK86" s="647"/>
      <c r="AL86" s="648"/>
      <c r="AM86" s="61"/>
      <c r="AO86" s="17"/>
      <c r="AP86" s="17"/>
      <c r="AQ86" s="16"/>
      <c r="AR86" s="16"/>
      <c r="AS86" s="16"/>
      <c r="AT86" s="16"/>
      <c r="AU86" s="17"/>
      <c r="AV86" s="17"/>
    </row>
    <row r="87" spans="1:94" ht="13.95" customHeight="1" x14ac:dyDescent="0.25">
      <c r="A87" s="257"/>
      <c r="B87" s="149">
        <f>ROW()</f>
        <v>87</v>
      </c>
      <c r="C87" s="543"/>
      <c r="D87" s="508"/>
      <c r="E87" s="508"/>
      <c r="F87" s="508"/>
      <c r="G87" s="642"/>
      <c r="H87" s="643"/>
      <c r="I87" s="643"/>
      <c r="J87" s="643"/>
      <c r="K87" s="643"/>
      <c r="L87" s="643"/>
      <c r="M87" s="643"/>
      <c r="N87" s="643"/>
      <c r="O87" s="643"/>
      <c r="P87" s="643"/>
      <c r="Q87" s="643"/>
      <c r="R87" s="643"/>
      <c r="S87" s="643"/>
      <c r="T87" s="643"/>
      <c r="U87" s="643"/>
      <c r="V87" s="643"/>
      <c r="W87" s="649"/>
      <c r="X87" s="650"/>
      <c r="Y87" s="650"/>
      <c r="Z87" s="650"/>
      <c r="AA87" s="650"/>
      <c r="AB87" s="650"/>
      <c r="AC87" s="650"/>
      <c r="AD87" s="650"/>
      <c r="AE87" s="650"/>
      <c r="AF87" s="650"/>
      <c r="AG87" s="650"/>
      <c r="AH87" s="650"/>
      <c r="AI87" s="650"/>
      <c r="AJ87" s="650"/>
      <c r="AK87" s="650"/>
      <c r="AL87" s="651"/>
      <c r="AM87" s="61"/>
      <c r="AO87" s="17"/>
      <c r="AP87" s="17"/>
      <c r="AQ87" s="16"/>
      <c r="AR87" s="16"/>
      <c r="AS87" s="16"/>
      <c r="AT87" s="16"/>
      <c r="AU87" s="17"/>
      <c r="AV87" s="17"/>
    </row>
    <row r="88" spans="1:94" ht="13.95" customHeight="1" x14ac:dyDescent="0.25">
      <c r="A88" s="257"/>
      <c r="B88" s="149">
        <f>ROW()</f>
        <v>88</v>
      </c>
      <c r="C88" s="543"/>
      <c r="D88" s="508"/>
      <c r="E88" s="508"/>
      <c r="F88" s="508"/>
      <c r="G88" s="642"/>
      <c r="H88" s="643"/>
      <c r="I88" s="643"/>
      <c r="J88" s="643"/>
      <c r="K88" s="643"/>
      <c r="L88" s="643"/>
      <c r="M88" s="643"/>
      <c r="N88" s="643"/>
      <c r="O88" s="643"/>
      <c r="P88" s="643"/>
      <c r="Q88" s="643"/>
      <c r="R88" s="643"/>
      <c r="S88" s="643"/>
      <c r="T88" s="643"/>
      <c r="U88" s="643"/>
      <c r="V88" s="643"/>
      <c r="W88" s="649"/>
      <c r="X88" s="650"/>
      <c r="Y88" s="650"/>
      <c r="Z88" s="650"/>
      <c r="AA88" s="650"/>
      <c r="AB88" s="650"/>
      <c r="AC88" s="650"/>
      <c r="AD88" s="650"/>
      <c r="AE88" s="650"/>
      <c r="AF88" s="650"/>
      <c r="AG88" s="650"/>
      <c r="AH88" s="650"/>
      <c r="AI88" s="650"/>
      <c r="AJ88" s="650"/>
      <c r="AK88" s="650"/>
      <c r="AL88" s="651"/>
      <c r="AM88" s="61"/>
      <c r="AO88" s="17"/>
      <c r="AP88" s="17"/>
      <c r="AQ88" s="16"/>
      <c r="AR88" s="16"/>
      <c r="AS88" s="16"/>
      <c r="AT88" s="16"/>
      <c r="AU88" s="17"/>
      <c r="AV88" s="17"/>
    </row>
    <row r="89" spans="1:94" ht="13.95" customHeight="1" thickBot="1" x14ac:dyDescent="0.3">
      <c r="A89" s="257" t="s">
        <v>469</v>
      </c>
      <c r="B89" s="149">
        <f>ROW()</f>
        <v>89</v>
      </c>
      <c r="C89" s="543"/>
      <c r="D89" s="508"/>
      <c r="E89" s="508"/>
      <c r="F89" s="508"/>
      <c r="G89" s="644"/>
      <c r="H89" s="645"/>
      <c r="I89" s="645"/>
      <c r="J89" s="645"/>
      <c r="K89" s="645"/>
      <c r="L89" s="645"/>
      <c r="M89" s="645"/>
      <c r="N89" s="645"/>
      <c r="O89" s="645"/>
      <c r="P89" s="645"/>
      <c r="Q89" s="645"/>
      <c r="R89" s="645"/>
      <c r="S89" s="645"/>
      <c r="T89" s="645"/>
      <c r="U89" s="645"/>
      <c r="V89" s="645"/>
      <c r="W89" s="652"/>
      <c r="X89" s="653"/>
      <c r="Y89" s="653"/>
      <c r="Z89" s="653"/>
      <c r="AA89" s="653"/>
      <c r="AB89" s="653"/>
      <c r="AC89" s="653"/>
      <c r="AD89" s="653"/>
      <c r="AE89" s="653"/>
      <c r="AF89" s="653"/>
      <c r="AG89" s="653"/>
      <c r="AH89" s="653"/>
      <c r="AI89" s="653"/>
      <c r="AJ89" s="653"/>
      <c r="AK89" s="653"/>
      <c r="AL89" s="654"/>
      <c r="AM89" s="61"/>
      <c r="AO89" s="17"/>
      <c r="AP89" s="17"/>
      <c r="AQ89" s="16"/>
      <c r="AR89" s="16"/>
      <c r="AS89" s="16"/>
      <c r="AT89" s="16"/>
      <c r="AU89" s="17"/>
      <c r="AV89" s="17"/>
    </row>
    <row r="90" spans="1:94" ht="13.95" customHeight="1" thickBot="1" x14ac:dyDescent="0.3">
      <c r="A90" s="257"/>
      <c r="B90" s="149">
        <f>ROW()</f>
        <v>90</v>
      </c>
      <c r="C90" s="543">
        <v>4.2</v>
      </c>
      <c r="D90" s="508"/>
      <c r="E90" s="508"/>
      <c r="F90" s="508"/>
      <c r="G90" s="423" t="s">
        <v>312</v>
      </c>
      <c r="H90" s="424"/>
      <c r="I90" s="424"/>
      <c r="J90" s="424"/>
      <c r="K90" s="424"/>
      <c r="L90" s="424"/>
      <c r="M90" s="424"/>
      <c r="N90" s="424"/>
      <c r="O90" s="424"/>
      <c r="P90" s="424"/>
      <c r="Q90" s="424"/>
      <c r="R90" s="424"/>
      <c r="S90" s="424"/>
      <c r="T90" s="424"/>
      <c r="U90" s="424"/>
      <c r="V90" s="424"/>
      <c r="W90" s="424"/>
      <c r="X90" s="424"/>
      <c r="Y90" s="424"/>
      <c r="Z90" s="424"/>
      <c r="AA90" s="424"/>
      <c r="AB90" s="425"/>
      <c r="AC90" s="281" t="s">
        <v>13</v>
      </c>
      <c r="AD90" s="282"/>
      <c r="AE90" s="282"/>
      <c r="AF90" s="282"/>
      <c r="AG90" s="282"/>
      <c r="AH90" s="282"/>
      <c r="AI90" s="282"/>
      <c r="AJ90" s="282"/>
      <c r="AK90" s="282"/>
      <c r="AL90" s="283"/>
      <c r="AM90" s="61"/>
      <c r="AO90" s="17"/>
      <c r="AP90" s="17"/>
      <c r="AQ90" s="16"/>
      <c r="AR90" s="16"/>
      <c r="AS90" s="16"/>
      <c r="AT90" s="16"/>
      <c r="AU90" s="17"/>
      <c r="AV90" s="17"/>
    </row>
    <row r="91" spans="1:94" ht="13.95" customHeight="1" x14ac:dyDescent="0.25">
      <c r="A91" s="257"/>
      <c r="B91" s="149">
        <f>ROW()</f>
        <v>91</v>
      </c>
      <c r="C91" s="543"/>
      <c r="D91" s="508"/>
      <c r="E91" s="508"/>
      <c r="F91" s="508"/>
      <c r="G91" s="622" t="s">
        <v>308</v>
      </c>
      <c r="H91" s="623"/>
      <c r="I91" s="623"/>
      <c r="J91" s="623"/>
      <c r="K91" s="623"/>
      <c r="L91" s="623"/>
      <c r="M91" s="623"/>
      <c r="N91" s="623"/>
      <c r="O91" s="623"/>
      <c r="P91" s="623"/>
      <c r="Q91" s="623"/>
      <c r="R91" s="623"/>
      <c r="S91" s="623"/>
      <c r="T91" s="623"/>
      <c r="U91" s="623"/>
      <c r="V91" s="624"/>
      <c r="W91" s="631">
        <v>52</v>
      </c>
      <c r="X91" s="632"/>
      <c r="Y91" s="633"/>
      <c r="Z91" s="634" t="s">
        <v>96</v>
      </c>
      <c r="AA91" s="635"/>
      <c r="AB91" s="636"/>
      <c r="AC91" s="637"/>
      <c r="AD91" s="637"/>
      <c r="AE91" s="637"/>
      <c r="AF91" s="637"/>
      <c r="AG91" s="637"/>
      <c r="AH91" s="637"/>
      <c r="AI91" s="637"/>
      <c r="AJ91" s="637"/>
      <c r="AK91" s="637"/>
      <c r="AL91" s="638"/>
      <c r="AM91" s="61"/>
      <c r="AO91" s="14" t="s">
        <v>14</v>
      </c>
      <c r="AP91" s="12" t="s">
        <v>96</v>
      </c>
      <c r="AQ91" s="12" t="s">
        <v>97</v>
      </c>
      <c r="AR91" s="173" t="s">
        <v>59</v>
      </c>
      <c r="AS91" s="17"/>
      <c r="AT91" s="17"/>
      <c r="AU91" s="17"/>
      <c r="AV91" s="17"/>
      <c r="AW91" s="17"/>
      <c r="AX91" s="17"/>
      <c r="AY91" s="17"/>
      <c r="AZ91" s="17"/>
      <c r="BA91" s="17"/>
      <c r="BB91" s="17"/>
      <c r="BC91" s="46"/>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row>
    <row r="92" spans="1:94" ht="13.95" customHeight="1" x14ac:dyDescent="0.25">
      <c r="A92" s="257"/>
      <c r="B92" s="149">
        <f>ROW()</f>
        <v>92</v>
      </c>
      <c r="C92" s="543"/>
      <c r="D92" s="508"/>
      <c r="E92" s="508"/>
      <c r="F92" s="508"/>
      <c r="G92" s="259" t="s">
        <v>309</v>
      </c>
      <c r="H92" s="260"/>
      <c r="I92" s="260"/>
      <c r="J92" s="260"/>
      <c r="K92" s="260"/>
      <c r="L92" s="260"/>
      <c r="M92" s="260"/>
      <c r="N92" s="260"/>
      <c r="O92" s="260"/>
      <c r="P92" s="260"/>
      <c r="Q92" s="260"/>
      <c r="R92" s="260"/>
      <c r="S92" s="260"/>
      <c r="T92" s="260"/>
      <c r="U92" s="260"/>
      <c r="V92" s="261"/>
      <c r="W92" s="613">
        <v>6</v>
      </c>
      <c r="X92" s="614"/>
      <c r="Y92" s="615"/>
      <c r="Z92" s="357" t="s">
        <v>96</v>
      </c>
      <c r="AA92" s="358"/>
      <c r="AB92" s="359"/>
      <c r="AC92" s="616"/>
      <c r="AD92" s="616"/>
      <c r="AE92" s="616"/>
      <c r="AF92" s="616"/>
      <c r="AG92" s="616"/>
      <c r="AH92" s="616"/>
      <c r="AI92" s="616"/>
      <c r="AJ92" s="616"/>
      <c r="AK92" s="616"/>
      <c r="AL92" s="617"/>
      <c r="AM92" s="61"/>
      <c r="AO92" s="14" t="s">
        <v>14</v>
      </c>
      <c r="AP92" s="12" t="s">
        <v>96</v>
      </c>
      <c r="AQ92" s="12" t="s">
        <v>97</v>
      </c>
      <c r="AR92" s="203" t="s">
        <v>59</v>
      </c>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row>
    <row r="93" spans="1:94" ht="13.95" customHeight="1" x14ac:dyDescent="0.25">
      <c r="A93" s="257"/>
      <c r="B93" s="149">
        <f>ROW()</f>
        <v>93</v>
      </c>
      <c r="C93" s="95"/>
      <c r="D93" s="96"/>
      <c r="E93" s="96"/>
      <c r="F93" s="96"/>
      <c r="G93" s="259" t="s">
        <v>325</v>
      </c>
      <c r="H93" s="260"/>
      <c r="I93" s="260"/>
      <c r="J93" s="260"/>
      <c r="K93" s="260"/>
      <c r="L93" s="260"/>
      <c r="M93" s="260"/>
      <c r="N93" s="260"/>
      <c r="O93" s="260"/>
      <c r="P93" s="260"/>
      <c r="Q93" s="260"/>
      <c r="R93" s="260"/>
      <c r="S93" s="260"/>
      <c r="T93" s="260"/>
      <c r="U93" s="260"/>
      <c r="V93" s="261"/>
      <c r="W93" s="613">
        <v>6</v>
      </c>
      <c r="X93" s="614"/>
      <c r="Y93" s="615"/>
      <c r="Z93" s="357" t="s">
        <v>96</v>
      </c>
      <c r="AA93" s="358"/>
      <c r="AB93" s="359"/>
      <c r="AC93" s="616"/>
      <c r="AD93" s="616"/>
      <c r="AE93" s="616"/>
      <c r="AF93" s="616"/>
      <c r="AG93" s="616"/>
      <c r="AH93" s="616"/>
      <c r="AI93" s="616"/>
      <c r="AJ93" s="616"/>
      <c r="AK93" s="616"/>
      <c r="AL93" s="617"/>
      <c r="AM93" s="61"/>
      <c r="AO93" s="175" t="s">
        <v>14</v>
      </c>
      <c r="AP93" s="173" t="s">
        <v>96</v>
      </c>
      <c r="AQ93" s="173" t="s">
        <v>97</v>
      </c>
      <c r="AR93" s="203" t="s">
        <v>59</v>
      </c>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row>
    <row r="94" spans="1:94" ht="13.95" customHeight="1" x14ac:dyDescent="0.25">
      <c r="A94" s="257"/>
      <c r="B94" s="149">
        <f>ROW()</f>
        <v>94</v>
      </c>
      <c r="C94" s="95"/>
      <c r="D94" s="96"/>
      <c r="E94" s="96"/>
      <c r="F94" s="96"/>
      <c r="G94" s="259" t="s">
        <v>325</v>
      </c>
      <c r="H94" s="260"/>
      <c r="I94" s="260"/>
      <c r="J94" s="260"/>
      <c r="K94" s="260"/>
      <c r="L94" s="260"/>
      <c r="M94" s="260"/>
      <c r="N94" s="260"/>
      <c r="O94" s="260"/>
      <c r="P94" s="260"/>
      <c r="Q94" s="260"/>
      <c r="R94" s="260"/>
      <c r="S94" s="260"/>
      <c r="T94" s="260"/>
      <c r="U94" s="260"/>
      <c r="V94" s="261"/>
      <c r="W94" s="613">
        <v>75</v>
      </c>
      <c r="X94" s="614"/>
      <c r="Y94" s="615"/>
      <c r="Z94" s="357" t="s">
        <v>96</v>
      </c>
      <c r="AA94" s="358"/>
      <c r="AB94" s="359"/>
      <c r="AC94" s="616" t="s">
        <v>407</v>
      </c>
      <c r="AD94" s="616"/>
      <c r="AE94" s="616"/>
      <c r="AF94" s="616"/>
      <c r="AG94" s="616"/>
      <c r="AH94" s="616"/>
      <c r="AI94" s="616"/>
      <c r="AJ94" s="616"/>
      <c r="AK94" s="616"/>
      <c r="AL94" s="617"/>
      <c r="AM94" s="61"/>
      <c r="AO94" s="175" t="s">
        <v>14</v>
      </c>
      <c r="AP94" s="173" t="s">
        <v>96</v>
      </c>
      <c r="AQ94" s="173" t="s">
        <v>97</v>
      </c>
      <c r="AR94" s="203" t="s">
        <v>59</v>
      </c>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row>
    <row r="95" spans="1:94" ht="13.95" customHeight="1" x14ac:dyDescent="0.25">
      <c r="A95" s="257"/>
      <c r="B95" s="149">
        <f>ROW()</f>
        <v>95</v>
      </c>
      <c r="C95" s="543"/>
      <c r="D95" s="508"/>
      <c r="E95" s="508"/>
      <c r="F95" s="508"/>
      <c r="G95" s="259" t="s">
        <v>310</v>
      </c>
      <c r="H95" s="260"/>
      <c r="I95" s="260"/>
      <c r="J95" s="260"/>
      <c r="K95" s="260"/>
      <c r="L95" s="260"/>
      <c r="M95" s="260"/>
      <c r="N95" s="260"/>
      <c r="O95" s="260"/>
      <c r="P95" s="260"/>
      <c r="Q95" s="260"/>
      <c r="R95" s="260"/>
      <c r="S95" s="260"/>
      <c r="T95" s="260"/>
      <c r="U95" s="260"/>
      <c r="V95" s="261"/>
      <c r="W95" s="613">
        <v>60</v>
      </c>
      <c r="X95" s="614"/>
      <c r="Y95" s="615"/>
      <c r="Z95" s="357" t="s">
        <v>100</v>
      </c>
      <c r="AA95" s="358"/>
      <c r="AB95" s="358"/>
      <c r="AC95" s="616"/>
      <c r="AD95" s="616"/>
      <c r="AE95" s="616"/>
      <c r="AF95" s="616"/>
      <c r="AG95" s="616"/>
      <c r="AH95" s="616"/>
      <c r="AI95" s="616"/>
      <c r="AJ95" s="616"/>
      <c r="AK95" s="616"/>
      <c r="AL95" s="617"/>
      <c r="AM95" s="61"/>
      <c r="AO95" s="14" t="s">
        <v>14</v>
      </c>
      <c r="AP95" s="12" t="s">
        <v>98</v>
      </c>
      <c r="AQ95" s="12" t="s">
        <v>99</v>
      </c>
      <c r="AR95" s="12" t="s">
        <v>100</v>
      </c>
      <c r="AS95" s="12" t="s">
        <v>15</v>
      </c>
      <c r="AT95" s="58" t="s">
        <v>59</v>
      </c>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row>
    <row r="96" spans="1:94" ht="13.95" customHeight="1" x14ac:dyDescent="0.25">
      <c r="A96" s="257"/>
      <c r="B96" s="149">
        <f>ROW()</f>
        <v>96</v>
      </c>
      <c r="C96" s="543"/>
      <c r="D96" s="508"/>
      <c r="E96" s="508"/>
      <c r="F96" s="508"/>
      <c r="G96" s="259" t="s">
        <v>311</v>
      </c>
      <c r="H96" s="260"/>
      <c r="I96" s="260"/>
      <c r="J96" s="260"/>
      <c r="K96" s="260"/>
      <c r="L96" s="260"/>
      <c r="M96" s="260"/>
      <c r="N96" s="260"/>
      <c r="O96" s="260"/>
      <c r="P96" s="260"/>
      <c r="Q96" s="260"/>
      <c r="R96" s="260"/>
      <c r="S96" s="260"/>
      <c r="T96" s="260"/>
      <c r="U96" s="260"/>
      <c r="V96" s="261"/>
      <c r="W96" s="613">
        <v>60</v>
      </c>
      <c r="X96" s="614"/>
      <c r="Y96" s="615"/>
      <c r="Z96" s="357" t="s">
        <v>100</v>
      </c>
      <c r="AA96" s="358"/>
      <c r="AB96" s="358"/>
      <c r="AC96" s="616"/>
      <c r="AD96" s="616"/>
      <c r="AE96" s="616"/>
      <c r="AF96" s="616"/>
      <c r="AG96" s="616"/>
      <c r="AH96" s="616"/>
      <c r="AI96" s="616"/>
      <c r="AJ96" s="616"/>
      <c r="AK96" s="616"/>
      <c r="AL96" s="617"/>
      <c r="AM96" s="61"/>
      <c r="AO96" s="14" t="s">
        <v>14</v>
      </c>
      <c r="AP96" s="12" t="s">
        <v>98</v>
      </c>
      <c r="AQ96" s="12" t="s">
        <v>99</v>
      </c>
      <c r="AR96" s="12" t="s">
        <v>100</v>
      </c>
      <c r="AS96" s="12" t="s">
        <v>15</v>
      </c>
      <c r="AT96" s="58" t="s">
        <v>59</v>
      </c>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row>
    <row r="97" spans="1:94" ht="13.95" customHeight="1" x14ac:dyDescent="0.25">
      <c r="A97" s="257"/>
      <c r="B97" s="149">
        <f>ROW()</f>
        <v>97</v>
      </c>
      <c r="C97" s="543"/>
      <c r="D97" s="508"/>
      <c r="E97" s="508"/>
      <c r="F97" s="508"/>
      <c r="G97" s="618" t="s">
        <v>284</v>
      </c>
      <c r="H97" s="471"/>
      <c r="I97" s="471"/>
      <c r="J97" s="471"/>
      <c r="K97" s="471"/>
      <c r="L97" s="471"/>
      <c r="M97" s="471"/>
      <c r="N97" s="471"/>
      <c r="O97" s="471"/>
      <c r="P97" s="471"/>
      <c r="Q97" s="471"/>
      <c r="R97" s="471"/>
      <c r="S97" s="471"/>
      <c r="T97" s="471"/>
      <c r="U97" s="471"/>
      <c r="V97" s="472"/>
      <c r="W97" s="625" t="s">
        <v>406</v>
      </c>
      <c r="X97" s="625"/>
      <c r="Y97" s="625"/>
      <c r="Z97" s="625"/>
      <c r="AA97" s="625"/>
      <c r="AB97" s="625"/>
      <c r="AC97" s="625"/>
      <c r="AD97" s="625"/>
      <c r="AE97" s="625"/>
      <c r="AF97" s="625"/>
      <c r="AG97" s="625"/>
      <c r="AH97" s="625"/>
      <c r="AI97" s="625"/>
      <c r="AJ97" s="625"/>
      <c r="AK97" s="625"/>
      <c r="AL97" s="626"/>
      <c r="AM97" s="61"/>
      <c r="AO97" s="17"/>
      <c r="AP97" s="17"/>
      <c r="AQ97" s="17"/>
      <c r="AR97" s="17"/>
      <c r="AS97" s="17"/>
      <c r="AT97" s="17"/>
      <c r="AU97" s="17"/>
      <c r="AV97" s="17"/>
      <c r="AW97" s="603"/>
      <c r="AX97" s="603"/>
      <c r="AY97" s="603"/>
      <c r="AZ97" s="603"/>
      <c r="BA97" s="46"/>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row>
    <row r="98" spans="1:94" ht="13.95" customHeight="1" x14ac:dyDescent="0.25">
      <c r="A98" s="257"/>
      <c r="B98" s="149">
        <f>ROW()</f>
        <v>98</v>
      </c>
      <c r="C98" s="95"/>
      <c r="D98" s="96"/>
      <c r="E98" s="96"/>
      <c r="F98" s="96"/>
      <c r="G98" s="619"/>
      <c r="H98" s="620"/>
      <c r="I98" s="620"/>
      <c r="J98" s="620"/>
      <c r="K98" s="620"/>
      <c r="L98" s="620"/>
      <c r="M98" s="620"/>
      <c r="N98" s="620"/>
      <c r="O98" s="620"/>
      <c r="P98" s="620"/>
      <c r="Q98" s="620"/>
      <c r="R98" s="620"/>
      <c r="S98" s="620"/>
      <c r="T98" s="620"/>
      <c r="U98" s="620"/>
      <c r="V98" s="621"/>
      <c r="W98" s="627"/>
      <c r="X98" s="627"/>
      <c r="Y98" s="627"/>
      <c r="Z98" s="627"/>
      <c r="AA98" s="627"/>
      <c r="AB98" s="627"/>
      <c r="AC98" s="627"/>
      <c r="AD98" s="627"/>
      <c r="AE98" s="627"/>
      <c r="AF98" s="627"/>
      <c r="AG98" s="627"/>
      <c r="AH98" s="627"/>
      <c r="AI98" s="627"/>
      <c r="AJ98" s="627"/>
      <c r="AK98" s="627"/>
      <c r="AL98" s="628"/>
      <c r="AM98" s="61"/>
      <c r="AO98" s="17"/>
      <c r="AP98" s="17"/>
      <c r="AQ98" s="17"/>
      <c r="AR98" s="17"/>
      <c r="AS98" s="17"/>
      <c r="AT98" s="17"/>
      <c r="AU98" s="17"/>
      <c r="AV98" s="17"/>
      <c r="AW98" s="603"/>
      <c r="AX98" s="603"/>
      <c r="AY98" s="603"/>
      <c r="AZ98" s="603"/>
      <c r="BA98" s="46"/>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row>
    <row r="99" spans="1:94" ht="13.95" customHeight="1" x14ac:dyDescent="0.25">
      <c r="A99" s="257"/>
      <c r="B99" s="149">
        <f>ROW()</f>
        <v>99</v>
      </c>
      <c r="C99" s="543"/>
      <c r="D99" s="508"/>
      <c r="E99" s="508"/>
      <c r="F99" s="508"/>
      <c r="G99" s="622"/>
      <c r="H99" s="623"/>
      <c r="I99" s="623"/>
      <c r="J99" s="623"/>
      <c r="K99" s="623"/>
      <c r="L99" s="623"/>
      <c r="M99" s="623"/>
      <c r="N99" s="623"/>
      <c r="O99" s="623"/>
      <c r="P99" s="623"/>
      <c r="Q99" s="623"/>
      <c r="R99" s="623"/>
      <c r="S99" s="623"/>
      <c r="T99" s="623"/>
      <c r="U99" s="623"/>
      <c r="V99" s="624"/>
      <c r="W99" s="629"/>
      <c r="X99" s="629"/>
      <c r="Y99" s="629"/>
      <c r="Z99" s="629"/>
      <c r="AA99" s="629"/>
      <c r="AB99" s="629"/>
      <c r="AC99" s="629"/>
      <c r="AD99" s="629"/>
      <c r="AE99" s="629"/>
      <c r="AF99" s="629"/>
      <c r="AG99" s="629"/>
      <c r="AH99" s="629"/>
      <c r="AI99" s="629"/>
      <c r="AJ99" s="629"/>
      <c r="AK99" s="629"/>
      <c r="AL99" s="630"/>
      <c r="AM99" s="61"/>
      <c r="AO99" s="17"/>
      <c r="AP99" s="17"/>
      <c r="AQ99" s="17"/>
      <c r="AR99" s="17"/>
      <c r="AS99" s="17"/>
      <c r="AT99" s="17"/>
      <c r="AU99" s="17"/>
      <c r="AV99" s="17"/>
      <c r="AW99" s="603"/>
      <c r="AX99" s="603"/>
      <c r="AY99" s="603"/>
      <c r="AZ99" s="603"/>
      <c r="BA99" s="46"/>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row>
    <row r="100" spans="1:94" ht="13.95" customHeight="1" thickBot="1" x14ac:dyDescent="0.3">
      <c r="A100" s="257"/>
      <c r="B100" s="149">
        <f>ROW()</f>
        <v>100</v>
      </c>
      <c r="C100" s="543" t="s">
        <v>458</v>
      </c>
      <c r="D100" s="508"/>
      <c r="E100" s="508"/>
      <c r="F100" s="508"/>
      <c r="G100" s="389" t="s">
        <v>101</v>
      </c>
      <c r="H100" s="390"/>
      <c r="I100" s="390"/>
      <c r="J100" s="390"/>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c r="AG100" s="390"/>
      <c r="AH100" s="390"/>
      <c r="AI100" s="390"/>
      <c r="AJ100" s="390"/>
      <c r="AK100" s="390"/>
      <c r="AL100" s="604"/>
      <c r="AM100" s="61"/>
      <c r="AO100" s="17"/>
      <c r="AP100" s="50"/>
      <c r="AQ100" s="50"/>
      <c r="AR100" s="50"/>
      <c r="AS100" s="50"/>
      <c r="AT100" s="50"/>
      <c r="AU100" s="46"/>
      <c r="AV100" s="46"/>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row>
    <row r="101" spans="1:94" ht="13.95" customHeight="1" x14ac:dyDescent="0.25">
      <c r="A101" s="257"/>
      <c r="B101" s="149">
        <f>ROW()</f>
        <v>101</v>
      </c>
      <c r="C101" s="543"/>
      <c r="D101" s="508"/>
      <c r="E101" s="508"/>
      <c r="F101" s="508"/>
      <c r="G101" s="605" t="s">
        <v>323</v>
      </c>
      <c r="H101" s="606"/>
      <c r="I101" s="606"/>
      <c r="J101" s="606"/>
      <c r="K101" s="607"/>
      <c r="L101" s="415" t="s">
        <v>102</v>
      </c>
      <c r="M101" s="416"/>
      <c r="N101" s="416"/>
      <c r="O101" s="416"/>
      <c r="P101" s="416"/>
      <c r="Q101" s="417"/>
      <c r="R101" s="548" t="s">
        <v>103</v>
      </c>
      <c r="S101" s="549"/>
      <c r="T101" s="549"/>
      <c r="U101" s="549"/>
      <c r="V101" s="549"/>
      <c r="W101" s="550"/>
      <c r="X101" s="611" t="s">
        <v>104</v>
      </c>
      <c r="Y101" s="611"/>
      <c r="Z101" s="611"/>
      <c r="AA101" s="611"/>
      <c r="AB101" s="611"/>
      <c r="AC101" s="611"/>
      <c r="AD101" s="536" t="s">
        <v>105</v>
      </c>
      <c r="AE101" s="546"/>
      <c r="AF101" s="546"/>
      <c r="AG101" s="546"/>
      <c r="AH101" s="546"/>
      <c r="AI101" s="546"/>
      <c r="AJ101" s="546"/>
      <c r="AK101" s="546"/>
      <c r="AL101" s="612"/>
      <c r="AM101" s="61"/>
      <c r="AQ101" s="18"/>
      <c r="AR101" s="18"/>
      <c r="AS101" s="18"/>
      <c r="AT101" s="18"/>
      <c r="AU101" s="18"/>
      <c r="AV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row>
    <row r="102" spans="1:94" ht="13.95" customHeight="1" x14ac:dyDescent="0.25">
      <c r="A102" s="257" t="s">
        <v>469</v>
      </c>
      <c r="B102" s="149">
        <f>ROW()</f>
        <v>102</v>
      </c>
      <c r="C102" s="543"/>
      <c r="D102" s="508"/>
      <c r="E102" s="508"/>
      <c r="F102" s="508"/>
      <c r="G102" s="608"/>
      <c r="H102" s="609"/>
      <c r="I102" s="609"/>
      <c r="J102" s="609"/>
      <c r="K102" s="610"/>
      <c r="L102" s="538"/>
      <c r="M102" s="540"/>
      <c r="N102" s="540"/>
      <c r="O102" s="540"/>
      <c r="P102" s="540"/>
      <c r="Q102" s="539"/>
      <c r="R102" s="554"/>
      <c r="S102" s="555"/>
      <c r="T102" s="555"/>
      <c r="U102" s="555"/>
      <c r="V102" s="555"/>
      <c r="W102" s="556"/>
      <c r="X102" s="611"/>
      <c r="Y102" s="611"/>
      <c r="Z102" s="611"/>
      <c r="AA102" s="611"/>
      <c r="AB102" s="611"/>
      <c r="AC102" s="611"/>
      <c r="AD102" s="546"/>
      <c r="AE102" s="546"/>
      <c r="AF102" s="546"/>
      <c r="AG102" s="546"/>
      <c r="AH102" s="546"/>
      <c r="AI102" s="546"/>
      <c r="AJ102" s="546"/>
      <c r="AK102" s="546"/>
      <c r="AL102" s="612"/>
      <c r="AM102" s="61"/>
      <c r="AO102" s="15"/>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row>
    <row r="103" spans="1:94" ht="13.95" customHeight="1" x14ac:dyDescent="0.25">
      <c r="A103" s="257"/>
      <c r="B103" s="149">
        <f>ROW()</f>
        <v>103</v>
      </c>
      <c r="C103" s="543"/>
      <c r="D103" s="508"/>
      <c r="E103" s="508"/>
      <c r="F103" s="508"/>
      <c r="G103" s="484" t="s">
        <v>106</v>
      </c>
      <c r="H103" s="485"/>
      <c r="I103" s="485"/>
      <c r="J103" s="485"/>
      <c r="K103" s="485"/>
      <c r="L103" s="357">
        <v>2</v>
      </c>
      <c r="M103" s="358"/>
      <c r="N103" s="358"/>
      <c r="O103" s="358"/>
      <c r="P103" s="358"/>
      <c r="Q103" s="359"/>
      <c r="R103" s="357" t="s">
        <v>345</v>
      </c>
      <c r="S103" s="358"/>
      <c r="T103" s="358"/>
      <c r="U103" s="358"/>
      <c r="V103" s="358"/>
      <c r="W103" s="359"/>
      <c r="X103" s="284" t="s">
        <v>418</v>
      </c>
      <c r="Y103" s="284"/>
      <c r="Z103" s="284"/>
      <c r="AA103" s="284"/>
      <c r="AB103" s="284"/>
      <c r="AC103" s="284"/>
      <c r="AD103" s="357">
        <v>2</v>
      </c>
      <c r="AE103" s="358"/>
      <c r="AF103" s="358"/>
      <c r="AG103" s="358"/>
      <c r="AH103" s="358"/>
      <c r="AI103" s="358"/>
      <c r="AJ103" s="358"/>
      <c r="AK103" s="358"/>
      <c r="AL103" s="602"/>
      <c r="AM103" s="61"/>
      <c r="AO103" s="14" t="s">
        <v>14</v>
      </c>
      <c r="AP103" s="12" t="s">
        <v>323</v>
      </c>
      <c r="AQ103" s="12" t="s">
        <v>107</v>
      </c>
      <c r="AR103" s="12" t="s">
        <v>108</v>
      </c>
      <c r="AS103" s="12" t="s">
        <v>137</v>
      </c>
      <c r="AT103" s="12" t="s">
        <v>59</v>
      </c>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row>
    <row r="104" spans="1:94" ht="13.95" customHeight="1" x14ac:dyDescent="0.25">
      <c r="A104" s="257"/>
      <c r="B104" s="149">
        <f>ROW()</f>
        <v>104</v>
      </c>
      <c r="C104" s="543"/>
      <c r="D104" s="508"/>
      <c r="E104" s="508"/>
      <c r="F104" s="508"/>
      <c r="G104" s="484" t="s">
        <v>109</v>
      </c>
      <c r="H104" s="485"/>
      <c r="I104" s="485"/>
      <c r="J104" s="485"/>
      <c r="K104" s="485"/>
      <c r="L104" s="357">
        <v>1</v>
      </c>
      <c r="M104" s="358"/>
      <c r="N104" s="358"/>
      <c r="O104" s="358"/>
      <c r="P104" s="358"/>
      <c r="Q104" s="359"/>
      <c r="R104" s="357" t="s">
        <v>345</v>
      </c>
      <c r="S104" s="358"/>
      <c r="T104" s="358"/>
      <c r="U104" s="358"/>
      <c r="V104" s="358"/>
      <c r="W104" s="359"/>
      <c r="X104" s="284" t="s">
        <v>419</v>
      </c>
      <c r="Y104" s="284"/>
      <c r="Z104" s="284"/>
      <c r="AA104" s="284"/>
      <c r="AB104" s="284"/>
      <c r="AC104" s="284"/>
      <c r="AD104" s="357">
        <v>2</v>
      </c>
      <c r="AE104" s="358"/>
      <c r="AF104" s="358"/>
      <c r="AG104" s="358"/>
      <c r="AH104" s="358"/>
      <c r="AI104" s="358"/>
      <c r="AJ104" s="358"/>
      <c r="AK104" s="358"/>
      <c r="AL104" s="602"/>
      <c r="AM104" s="61"/>
      <c r="AO104" s="17"/>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row>
    <row r="105" spans="1:94" ht="13.95" customHeight="1" x14ac:dyDescent="0.25">
      <c r="A105" s="257"/>
      <c r="B105" s="149">
        <f>ROW()</f>
        <v>105</v>
      </c>
      <c r="C105" s="543"/>
      <c r="D105" s="508"/>
      <c r="E105" s="508"/>
      <c r="F105" s="508"/>
      <c r="G105" s="484" t="s">
        <v>110</v>
      </c>
      <c r="H105" s="485"/>
      <c r="I105" s="485"/>
      <c r="J105" s="485"/>
      <c r="K105" s="485"/>
      <c r="L105" s="357" t="s">
        <v>346</v>
      </c>
      <c r="M105" s="358"/>
      <c r="N105" s="358"/>
      <c r="O105" s="358"/>
      <c r="P105" s="358"/>
      <c r="Q105" s="359"/>
      <c r="R105" s="357" t="s">
        <v>345</v>
      </c>
      <c r="S105" s="358"/>
      <c r="T105" s="358"/>
      <c r="U105" s="358"/>
      <c r="V105" s="358"/>
      <c r="W105" s="359"/>
      <c r="X105" s="284" t="s">
        <v>420</v>
      </c>
      <c r="Y105" s="284"/>
      <c r="Z105" s="284"/>
      <c r="AA105" s="284"/>
      <c r="AB105" s="284"/>
      <c r="AC105" s="284"/>
      <c r="AD105" s="357" t="s">
        <v>346</v>
      </c>
      <c r="AE105" s="358"/>
      <c r="AF105" s="358"/>
      <c r="AG105" s="358"/>
      <c r="AH105" s="358"/>
      <c r="AI105" s="358"/>
      <c r="AJ105" s="358"/>
      <c r="AK105" s="358"/>
      <c r="AL105" s="602"/>
      <c r="AM105" s="61"/>
      <c r="AO105" s="17"/>
    </row>
    <row r="106" spans="1:94" ht="13.95" customHeight="1" thickBot="1" x14ac:dyDescent="0.3">
      <c r="A106" s="257"/>
      <c r="B106" s="149">
        <f>ROW()</f>
        <v>106</v>
      </c>
      <c r="C106" s="543"/>
      <c r="D106" s="508"/>
      <c r="E106" s="508"/>
      <c r="F106" s="508"/>
      <c r="G106" s="363" t="s">
        <v>111</v>
      </c>
      <c r="H106" s="364"/>
      <c r="I106" s="364"/>
      <c r="J106" s="364"/>
      <c r="K106" s="364"/>
      <c r="L106" s="531" t="s">
        <v>347</v>
      </c>
      <c r="M106" s="532"/>
      <c r="N106" s="532"/>
      <c r="O106" s="532"/>
      <c r="P106" s="532"/>
      <c r="Q106" s="533"/>
      <c r="R106" s="531" t="s">
        <v>345</v>
      </c>
      <c r="S106" s="532"/>
      <c r="T106" s="532"/>
      <c r="U106" s="532"/>
      <c r="V106" s="532"/>
      <c r="W106" s="533"/>
      <c r="X106" s="513" t="s">
        <v>421</v>
      </c>
      <c r="Y106" s="513"/>
      <c r="Z106" s="513"/>
      <c r="AA106" s="513"/>
      <c r="AB106" s="513"/>
      <c r="AC106" s="513"/>
      <c r="AD106" s="531" t="s">
        <v>347</v>
      </c>
      <c r="AE106" s="532"/>
      <c r="AF106" s="532"/>
      <c r="AG106" s="532"/>
      <c r="AH106" s="532"/>
      <c r="AI106" s="532"/>
      <c r="AJ106" s="532"/>
      <c r="AK106" s="532"/>
      <c r="AL106" s="601"/>
      <c r="AM106" s="61"/>
      <c r="AO106" s="17"/>
    </row>
    <row r="107" spans="1:94" ht="13.95" customHeight="1" thickBot="1" x14ac:dyDescent="0.3">
      <c r="A107" s="257"/>
      <c r="B107" s="149">
        <f>ROW()</f>
        <v>107</v>
      </c>
      <c r="C107" s="543" t="s">
        <v>240</v>
      </c>
      <c r="D107" s="508"/>
      <c r="E107" s="508"/>
      <c r="F107" s="508"/>
      <c r="G107" s="423" t="s">
        <v>285</v>
      </c>
      <c r="H107" s="424"/>
      <c r="I107" s="424"/>
      <c r="J107" s="424"/>
      <c r="K107" s="424"/>
      <c r="L107" s="424"/>
      <c r="M107" s="424"/>
      <c r="N107" s="424"/>
      <c r="O107" s="424"/>
      <c r="P107" s="424"/>
      <c r="Q107" s="424"/>
      <c r="R107" s="424"/>
      <c r="S107" s="424"/>
      <c r="T107" s="424"/>
      <c r="U107" s="424"/>
      <c r="V107" s="424"/>
      <c r="W107" s="424"/>
      <c r="X107" s="424"/>
      <c r="Y107" s="424"/>
      <c r="Z107" s="424"/>
      <c r="AA107" s="424"/>
      <c r="AB107" s="424"/>
      <c r="AC107" s="424"/>
      <c r="AD107" s="424"/>
      <c r="AE107" s="424"/>
      <c r="AF107" s="424"/>
      <c r="AG107" s="424"/>
      <c r="AH107" s="424"/>
      <c r="AI107" s="424"/>
      <c r="AJ107" s="424"/>
      <c r="AK107" s="424"/>
      <c r="AL107" s="598"/>
      <c r="AM107" s="61"/>
      <c r="AO107" s="17"/>
    </row>
    <row r="108" spans="1:94" ht="13.8" thickBot="1" x14ac:dyDescent="0.3">
      <c r="A108" s="257"/>
      <c r="B108" s="150">
        <f>ROW()</f>
        <v>108</v>
      </c>
      <c r="C108" s="599"/>
      <c r="D108" s="511"/>
      <c r="E108" s="511"/>
      <c r="F108" s="511"/>
      <c r="G108" s="349" t="s">
        <v>286</v>
      </c>
      <c r="H108" s="350"/>
      <c r="I108" s="350"/>
      <c r="J108" s="350"/>
      <c r="K108" s="350"/>
      <c r="L108" s="350"/>
      <c r="M108" s="350"/>
      <c r="N108" s="350"/>
      <c r="O108" s="350"/>
      <c r="P108" s="350"/>
      <c r="Q108" s="350"/>
      <c r="R108" s="350"/>
      <c r="S108" s="350"/>
      <c r="T108" s="350"/>
      <c r="U108" s="350"/>
      <c r="V108" s="351"/>
      <c r="W108" s="352" t="s">
        <v>113</v>
      </c>
      <c r="X108" s="353"/>
      <c r="Y108" s="353"/>
      <c r="Z108" s="353"/>
      <c r="AA108" s="353"/>
      <c r="AB108" s="353"/>
      <c r="AC108" s="353"/>
      <c r="AD108" s="353"/>
      <c r="AE108" s="353"/>
      <c r="AF108" s="353"/>
      <c r="AG108" s="353"/>
      <c r="AH108" s="353"/>
      <c r="AI108" s="353"/>
      <c r="AJ108" s="353"/>
      <c r="AK108" s="353"/>
      <c r="AL108" s="356"/>
      <c r="AM108" s="140"/>
      <c r="AO108" s="14"/>
      <c r="AP108" s="12" t="s">
        <v>112</v>
      </c>
      <c r="AQ108" s="12" t="s">
        <v>113</v>
      </c>
      <c r="AR108" s="12" t="s">
        <v>59</v>
      </c>
      <c r="AW108" s="600"/>
      <c r="AX108" s="600"/>
      <c r="AY108" s="600"/>
    </row>
    <row r="109" spans="1:94" ht="13.95" customHeight="1" thickBot="1" x14ac:dyDescent="0.3">
      <c r="A109" s="257"/>
      <c r="B109" s="151">
        <f>ROW()</f>
        <v>109</v>
      </c>
      <c r="C109" s="499" t="s">
        <v>241</v>
      </c>
      <c r="D109" s="500"/>
      <c r="E109" s="500"/>
      <c r="F109" s="500"/>
      <c r="G109" s="303" t="s">
        <v>457</v>
      </c>
      <c r="H109" s="304"/>
      <c r="I109" s="304"/>
      <c r="J109" s="304"/>
      <c r="K109" s="304"/>
      <c r="L109" s="304"/>
      <c r="M109" s="304"/>
      <c r="N109" s="304"/>
      <c r="O109" s="304"/>
      <c r="P109" s="304"/>
      <c r="Q109" s="304"/>
      <c r="R109" s="304"/>
      <c r="S109" s="304"/>
      <c r="T109" s="304"/>
      <c r="U109" s="304"/>
      <c r="V109" s="304"/>
      <c r="W109" s="304"/>
      <c r="X109" s="304"/>
      <c r="Y109" s="304"/>
      <c r="Z109" s="304"/>
      <c r="AA109" s="304"/>
      <c r="AB109" s="305"/>
      <c r="AC109" s="281" t="s">
        <v>13</v>
      </c>
      <c r="AD109" s="282"/>
      <c r="AE109" s="282"/>
      <c r="AF109" s="282"/>
      <c r="AG109" s="282"/>
      <c r="AH109" s="282"/>
      <c r="AI109" s="282"/>
      <c r="AJ109" s="282"/>
      <c r="AK109" s="282"/>
      <c r="AL109" s="283"/>
      <c r="AM109" s="139"/>
      <c r="AO109" s="17"/>
      <c r="AP109" s="17"/>
      <c r="AQ109" s="17"/>
      <c r="AR109" s="17"/>
      <c r="AY109" s="15"/>
    </row>
    <row r="110" spans="1:94" ht="13.95" customHeight="1" x14ac:dyDescent="0.25">
      <c r="A110" s="257"/>
      <c r="B110" s="149">
        <f>ROW()</f>
        <v>110</v>
      </c>
      <c r="C110" s="543"/>
      <c r="D110" s="508"/>
      <c r="E110" s="508"/>
      <c r="F110" s="508"/>
      <c r="G110" s="589" t="s">
        <v>456</v>
      </c>
      <c r="H110" s="590"/>
      <c r="I110" s="590"/>
      <c r="J110" s="590"/>
      <c r="K110" s="591"/>
      <c r="L110" s="594" t="s">
        <v>114</v>
      </c>
      <c r="M110" s="590"/>
      <c r="N110" s="590"/>
      <c r="O110" s="590"/>
      <c r="P110" s="590"/>
      <c r="Q110" s="590"/>
      <c r="R110" s="590"/>
      <c r="S110" s="591"/>
      <c r="T110" s="594" t="s">
        <v>115</v>
      </c>
      <c r="U110" s="590"/>
      <c r="V110" s="590"/>
      <c r="W110" s="590"/>
      <c r="X110" s="590"/>
      <c r="Y110" s="590"/>
      <c r="Z110" s="590"/>
      <c r="AA110" s="590"/>
      <c r="AB110" s="591"/>
      <c r="AC110" s="595"/>
      <c r="AD110" s="596"/>
      <c r="AE110" s="596"/>
      <c r="AF110" s="596"/>
      <c r="AG110" s="596"/>
      <c r="AH110" s="596"/>
      <c r="AI110" s="596"/>
      <c r="AJ110" s="596"/>
      <c r="AK110" s="596"/>
      <c r="AL110" s="597"/>
      <c r="AM110" s="61"/>
      <c r="AY110" s="15"/>
    </row>
    <row r="111" spans="1:94" ht="12.75" customHeight="1" x14ac:dyDescent="0.25">
      <c r="A111" s="257"/>
      <c r="B111" s="149">
        <f>ROW()</f>
        <v>111</v>
      </c>
      <c r="C111" s="543"/>
      <c r="D111" s="508"/>
      <c r="E111" s="508"/>
      <c r="F111" s="508"/>
      <c r="G111" s="504"/>
      <c r="H111" s="505"/>
      <c r="I111" s="505"/>
      <c r="J111" s="505"/>
      <c r="K111" s="592"/>
      <c r="L111" s="579"/>
      <c r="M111" s="576"/>
      <c r="N111" s="576"/>
      <c r="O111" s="576"/>
      <c r="P111" s="576"/>
      <c r="Q111" s="576"/>
      <c r="R111" s="576"/>
      <c r="S111" s="577"/>
      <c r="T111" s="579"/>
      <c r="U111" s="576"/>
      <c r="V111" s="576"/>
      <c r="W111" s="576"/>
      <c r="X111" s="576"/>
      <c r="Y111" s="576"/>
      <c r="Z111" s="576"/>
      <c r="AA111" s="576"/>
      <c r="AB111" s="577"/>
      <c r="AC111" s="566"/>
      <c r="AD111" s="567"/>
      <c r="AE111" s="567"/>
      <c r="AF111" s="567"/>
      <c r="AG111" s="567"/>
      <c r="AH111" s="567"/>
      <c r="AI111" s="567"/>
      <c r="AJ111" s="567"/>
      <c r="AK111" s="567"/>
      <c r="AL111" s="568"/>
      <c r="AM111" s="61"/>
      <c r="AO111" s="176"/>
      <c r="AP111" s="214"/>
      <c r="AQ111" s="216"/>
    </row>
    <row r="112" spans="1:94" ht="13.95" customHeight="1" x14ac:dyDescent="0.25">
      <c r="A112" s="257"/>
      <c r="B112" s="149">
        <f>ROW()</f>
        <v>112</v>
      </c>
      <c r="C112" s="543"/>
      <c r="D112" s="508"/>
      <c r="E112" s="508"/>
      <c r="F112" s="508"/>
      <c r="G112" s="593"/>
      <c r="H112" s="576"/>
      <c r="I112" s="576"/>
      <c r="J112" s="576"/>
      <c r="K112" s="577"/>
      <c r="L112" s="403"/>
      <c r="M112" s="404"/>
      <c r="N112" s="404"/>
      <c r="O112" s="404"/>
      <c r="P112" s="404"/>
      <c r="Q112" s="404"/>
      <c r="R112" s="404"/>
      <c r="S112" s="405"/>
      <c r="T112" s="403"/>
      <c r="U112" s="404"/>
      <c r="V112" s="404"/>
      <c r="W112" s="404"/>
      <c r="X112" s="404"/>
      <c r="Y112" s="404"/>
      <c r="Z112" s="404"/>
      <c r="AA112" s="404"/>
      <c r="AB112" s="405"/>
      <c r="AC112" s="569"/>
      <c r="AD112" s="570"/>
      <c r="AE112" s="570"/>
      <c r="AF112" s="570"/>
      <c r="AG112" s="570"/>
      <c r="AH112" s="570"/>
      <c r="AI112" s="570"/>
      <c r="AJ112" s="570"/>
      <c r="AK112" s="570"/>
      <c r="AL112" s="571"/>
      <c r="AM112" s="61"/>
      <c r="AO112" s="17"/>
      <c r="AP112" s="94"/>
      <c r="AY112" s="15"/>
    </row>
    <row r="113" spans="1:51" ht="13.95" customHeight="1" x14ac:dyDescent="0.25">
      <c r="A113" s="257"/>
      <c r="B113" s="149">
        <f>ROW()</f>
        <v>113</v>
      </c>
      <c r="C113" s="543"/>
      <c r="D113" s="508"/>
      <c r="E113" s="508"/>
      <c r="F113" s="508"/>
      <c r="G113" s="572" t="s">
        <v>116</v>
      </c>
      <c r="H113" s="549"/>
      <c r="I113" s="549"/>
      <c r="J113" s="549"/>
      <c r="K113" s="550"/>
      <c r="L113" s="578" t="s">
        <v>117</v>
      </c>
      <c r="M113" s="574"/>
      <c r="N113" s="574"/>
      <c r="O113" s="574"/>
      <c r="P113" s="574"/>
      <c r="Q113" s="574"/>
      <c r="R113" s="574"/>
      <c r="S113" s="575"/>
      <c r="T113" s="578" t="s">
        <v>118</v>
      </c>
      <c r="U113" s="574"/>
      <c r="V113" s="574"/>
      <c r="W113" s="574"/>
      <c r="X113" s="574"/>
      <c r="Y113" s="574"/>
      <c r="Z113" s="574"/>
      <c r="AA113" s="574"/>
      <c r="AB113" s="575"/>
      <c r="AC113" s="563"/>
      <c r="AD113" s="564"/>
      <c r="AE113" s="564"/>
      <c r="AF113" s="564"/>
      <c r="AG113" s="564"/>
      <c r="AH113" s="564"/>
      <c r="AI113" s="564"/>
      <c r="AJ113" s="564"/>
      <c r="AK113" s="564"/>
      <c r="AL113" s="565"/>
      <c r="AM113" s="61"/>
      <c r="AO113" s="17"/>
      <c r="AP113" s="94"/>
      <c r="AY113" s="15"/>
    </row>
    <row r="114" spans="1:51" ht="13.95" customHeight="1" x14ac:dyDescent="0.25">
      <c r="A114" s="257"/>
      <c r="B114" s="149">
        <f>ROW()</f>
        <v>114</v>
      </c>
      <c r="C114" s="543"/>
      <c r="D114" s="508"/>
      <c r="E114" s="508"/>
      <c r="F114" s="508"/>
      <c r="G114" s="542"/>
      <c r="H114" s="552"/>
      <c r="I114" s="552"/>
      <c r="J114" s="552"/>
      <c r="K114" s="553"/>
      <c r="L114" s="579"/>
      <c r="M114" s="576"/>
      <c r="N114" s="576"/>
      <c r="O114" s="576"/>
      <c r="P114" s="576"/>
      <c r="Q114" s="576"/>
      <c r="R114" s="576"/>
      <c r="S114" s="577"/>
      <c r="T114" s="579"/>
      <c r="U114" s="576"/>
      <c r="V114" s="576"/>
      <c r="W114" s="576"/>
      <c r="X114" s="576"/>
      <c r="Y114" s="576"/>
      <c r="Z114" s="576"/>
      <c r="AA114" s="576"/>
      <c r="AB114" s="577"/>
      <c r="AC114" s="566"/>
      <c r="AD114" s="567"/>
      <c r="AE114" s="567"/>
      <c r="AF114" s="567"/>
      <c r="AG114" s="567"/>
      <c r="AH114" s="567"/>
      <c r="AI114" s="567"/>
      <c r="AJ114" s="567"/>
      <c r="AK114" s="567"/>
      <c r="AL114" s="568"/>
      <c r="AM114" s="61"/>
      <c r="AO114" s="17"/>
      <c r="AP114" s="94"/>
      <c r="AY114" s="15"/>
    </row>
    <row r="115" spans="1:51" ht="13.95" customHeight="1" x14ac:dyDescent="0.25">
      <c r="A115" s="257" t="s">
        <v>469</v>
      </c>
      <c r="B115" s="149">
        <f>ROW()</f>
        <v>115</v>
      </c>
      <c r="C115" s="543"/>
      <c r="D115" s="508"/>
      <c r="E115" s="508"/>
      <c r="F115" s="508"/>
      <c r="G115" s="573"/>
      <c r="H115" s="555"/>
      <c r="I115" s="555"/>
      <c r="J115" s="555"/>
      <c r="K115" s="556"/>
      <c r="L115" s="403"/>
      <c r="M115" s="404"/>
      <c r="N115" s="404"/>
      <c r="O115" s="404"/>
      <c r="P115" s="404"/>
      <c r="Q115" s="404"/>
      <c r="R115" s="404"/>
      <c r="S115" s="405"/>
      <c r="T115" s="403"/>
      <c r="U115" s="404"/>
      <c r="V115" s="404"/>
      <c r="W115" s="404"/>
      <c r="X115" s="404"/>
      <c r="Y115" s="404"/>
      <c r="Z115" s="404"/>
      <c r="AA115" s="404"/>
      <c r="AB115" s="405"/>
      <c r="AC115" s="569"/>
      <c r="AD115" s="570"/>
      <c r="AE115" s="570"/>
      <c r="AF115" s="570"/>
      <c r="AG115" s="570"/>
      <c r="AH115" s="570"/>
      <c r="AI115" s="570"/>
      <c r="AJ115" s="570"/>
      <c r="AK115" s="570"/>
      <c r="AL115" s="571"/>
      <c r="AM115" s="61"/>
      <c r="AO115" s="17"/>
      <c r="AP115" s="94"/>
      <c r="AY115" s="15"/>
    </row>
    <row r="116" spans="1:51" ht="13.95" customHeight="1" x14ac:dyDescent="0.25">
      <c r="A116" s="257"/>
      <c r="B116" s="149">
        <f>ROW()</f>
        <v>116</v>
      </c>
      <c r="C116" s="543"/>
      <c r="D116" s="508"/>
      <c r="E116" s="508"/>
      <c r="F116" s="508"/>
      <c r="G116" s="572" t="s">
        <v>119</v>
      </c>
      <c r="H116" s="549"/>
      <c r="I116" s="549"/>
      <c r="J116" s="549"/>
      <c r="K116" s="550"/>
      <c r="L116" s="574" t="s">
        <v>117</v>
      </c>
      <c r="M116" s="574"/>
      <c r="N116" s="574"/>
      <c r="O116" s="574"/>
      <c r="P116" s="574"/>
      <c r="Q116" s="574"/>
      <c r="R116" s="574"/>
      <c r="S116" s="575"/>
      <c r="T116" s="578" t="s">
        <v>118</v>
      </c>
      <c r="U116" s="574"/>
      <c r="V116" s="574"/>
      <c r="W116" s="574"/>
      <c r="X116" s="574"/>
      <c r="Y116" s="574"/>
      <c r="Z116" s="574"/>
      <c r="AA116" s="574"/>
      <c r="AB116" s="575"/>
      <c r="AC116" s="580"/>
      <c r="AD116" s="581"/>
      <c r="AE116" s="581"/>
      <c r="AF116" s="581"/>
      <c r="AG116" s="581"/>
      <c r="AH116" s="581"/>
      <c r="AI116" s="581"/>
      <c r="AJ116" s="581"/>
      <c r="AK116" s="581"/>
      <c r="AL116" s="582"/>
      <c r="AM116" s="61"/>
      <c r="AO116" s="17"/>
      <c r="AP116" s="94"/>
      <c r="AY116" s="15"/>
    </row>
    <row r="117" spans="1:51" ht="13.95" customHeight="1" x14ac:dyDescent="0.25">
      <c r="A117" s="257"/>
      <c r="B117" s="149">
        <f>ROW()</f>
        <v>117</v>
      </c>
      <c r="C117" s="543"/>
      <c r="D117" s="508"/>
      <c r="E117" s="508"/>
      <c r="F117" s="508"/>
      <c r="G117" s="542"/>
      <c r="H117" s="552"/>
      <c r="I117" s="552"/>
      <c r="J117" s="552"/>
      <c r="K117" s="553"/>
      <c r="L117" s="576"/>
      <c r="M117" s="576"/>
      <c r="N117" s="576"/>
      <c r="O117" s="576"/>
      <c r="P117" s="576"/>
      <c r="Q117" s="576"/>
      <c r="R117" s="576"/>
      <c r="S117" s="577"/>
      <c r="T117" s="579"/>
      <c r="U117" s="576"/>
      <c r="V117" s="576"/>
      <c r="W117" s="576"/>
      <c r="X117" s="576"/>
      <c r="Y117" s="576"/>
      <c r="Z117" s="576"/>
      <c r="AA117" s="576"/>
      <c r="AB117" s="577"/>
      <c r="AC117" s="583"/>
      <c r="AD117" s="584"/>
      <c r="AE117" s="584"/>
      <c r="AF117" s="584"/>
      <c r="AG117" s="584"/>
      <c r="AH117" s="584"/>
      <c r="AI117" s="584"/>
      <c r="AJ117" s="584"/>
      <c r="AK117" s="584"/>
      <c r="AL117" s="585"/>
      <c r="AM117" s="61"/>
      <c r="AO117" s="17"/>
      <c r="AP117" s="94"/>
      <c r="AY117" s="15"/>
    </row>
    <row r="118" spans="1:51" ht="13.95" customHeight="1" x14ac:dyDescent="0.25">
      <c r="A118" s="257"/>
      <c r="B118" s="152">
        <f>ROW()</f>
        <v>118</v>
      </c>
      <c r="C118" s="544"/>
      <c r="D118" s="540"/>
      <c r="E118" s="540"/>
      <c r="F118" s="540"/>
      <c r="G118" s="573"/>
      <c r="H118" s="555"/>
      <c r="I118" s="555"/>
      <c r="J118" s="555"/>
      <c r="K118" s="556"/>
      <c r="L118" s="404"/>
      <c r="M118" s="404"/>
      <c r="N118" s="404"/>
      <c r="O118" s="404"/>
      <c r="P118" s="404"/>
      <c r="Q118" s="404"/>
      <c r="R118" s="404"/>
      <c r="S118" s="405"/>
      <c r="T118" s="403"/>
      <c r="U118" s="404"/>
      <c r="V118" s="404"/>
      <c r="W118" s="404"/>
      <c r="X118" s="404"/>
      <c r="Y118" s="404"/>
      <c r="Z118" s="404"/>
      <c r="AA118" s="404"/>
      <c r="AB118" s="405"/>
      <c r="AC118" s="586"/>
      <c r="AD118" s="587"/>
      <c r="AE118" s="587"/>
      <c r="AF118" s="587"/>
      <c r="AG118" s="587"/>
      <c r="AH118" s="587"/>
      <c r="AI118" s="587"/>
      <c r="AJ118" s="587"/>
      <c r="AK118" s="587"/>
      <c r="AL118" s="588"/>
      <c r="AM118" s="90"/>
      <c r="AO118" s="17"/>
      <c r="AP118" s="94"/>
      <c r="AY118" s="15"/>
    </row>
    <row r="119" spans="1:51" ht="13.95" customHeight="1" x14ac:dyDescent="0.25">
      <c r="A119" s="257"/>
      <c r="B119" s="149">
        <f>ROW()</f>
        <v>119</v>
      </c>
      <c r="C119" s="543">
        <v>8.1999999999999993</v>
      </c>
      <c r="D119" s="508"/>
      <c r="E119" s="508"/>
      <c r="F119" s="508"/>
      <c r="G119" s="557" t="s">
        <v>290</v>
      </c>
      <c r="H119" s="558"/>
      <c r="I119" s="558"/>
      <c r="J119" s="558"/>
      <c r="K119" s="558"/>
      <c r="L119" s="558"/>
      <c r="M119" s="558"/>
      <c r="N119" s="558"/>
      <c r="O119" s="558"/>
      <c r="P119" s="558"/>
      <c r="Q119" s="558"/>
      <c r="R119" s="558"/>
      <c r="S119" s="558"/>
      <c r="T119" s="558"/>
      <c r="U119" s="558"/>
      <c r="V119" s="558"/>
      <c r="W119" s="558"/>
      <c r="X119" s="558"/>
      <c r="Y119" s="558"/>
      <c r="Z119" s="558"/>
      <c r="AA119" s="558"/>
      <c r="AB119" s="558"/>
      <c r="AC119" s="558"/>
      <c r="AD119" s="558"/>
      <c r="AE119" s="558"/>
      <c r="AF119" s="558"/>
      <c r="AG119" s="558"/>
      <c r="AH119" s="558"/>
      <c r="AI119" s="558"/>
      <c r="AJ119" s="558"/>
      <c r="AK119" s="558"/>
      <c r="AL119" s="559"/>
      <c r="AM119" s="60"/>
      <c r="AO119" s="17"/>
      <c r="AP119" s="94"/>
      <c r="AY119" s="15"/>
    </row>
    <row r="120" spans="1:51" ht="13.95" customHeight="1" x14ac:dyDescent="0.25">
      <c r="A120" s="257"/>
      <c r="B120" s="149">
        <f>ROW()</f>
        <v>120</v>
      </c>
      <c r="C120" s="544"/>
      <c r="D120" s="540"/>
      <c r="E120" s="540"/>
      <c r="F120" s="540"/>
      <c r="G120" s="560"/>
      <c r="H120" s="561"/>
      <c r="I120" s="561"/>
      <c r="J120" s="561"/>
      <c r="K120" s="561"/>
      <c r="L120" s="561"/>
      <c r="M120" s="561"/>
      <c r="N120" s="561"/>
      <c r="O120" s="561"/>
      <c r="P120" s="561"/>
      <c r="Q120" s="561"/>
      <c r="R120" s="561"/>
      <c r="S120" s="561"/>
      <c r="T120" s="561"/>
      <c r="U120" s="561"/>
      <c r="V120" s="561"/>
      <c r="W120" s="561"/>
      <c r="X120" s="561"/>
      <c r="Y120" s="561"/>
      <c r="Z120" s="561"/>
      <c r="AA120" s="561"/>
      <c r="AB120" s="561"/>
      <c r="AC120" s="561"/>
      <c r="AD120" s="561"/>
      <c r="AE120" s="561"/>
      <c r="AF120" s="561"/>
      <c r="AG120" s="561"/>
      <c r="AH120" s="561"/>
      <c r="AI120" s="561"/>
      <c r="AJ120" s="561"/>
      <c r="AK120" s="561"/>
      <c r="AL120" s="562"/>
      <c r="AM120" s="61"/>
      <c r="AO120" s="17"/>
      <c r="AP120" s="94"/>
      <c r="AY120" s="15"/>
    </row>
    <row r="121" spans="1:51" ht="13.95" customHeight="1" x14ac:dyDescent="0.25">
      <c r="A121" s="257"/>
      <c r="B121" s="149">
        <f>ROW()</f>
        <v>121</v>
      </c>
      <c r="C121" s="542" t="s">
        <v>120</v>
      </c>
      <c r="D121" s="508"/>
      <c r="E121" s="508"/>
      <c r="F121" s="508"/>
      <c r="G121" s="545" t="s">
        <v>121</v>
      </c>
      <c r="H121" s="546"/>
      <c r="I121" s="546"/>
      <c r="J121" s="536" t="s">
        <v>335</v>
      </c>
      <c r="K121" s="546"/>
      <c r="L121" s="546"/>
      <c r="M121" s="548" t="s">
        <v>336</v>
      </c>
      <c r="N121" s="549"/>
      <c r="O121" s="550"/>
      <c r="P121" s="548" t="s">
        <v>337</v>
      </c>
      <c r="Q121" s="549"/>
      <c r="R121" s="550"/>
      <c r="S121" s="548" t="s">
        <v>338</v>
      </c>
      <c r="T121" s="549"/>
      <c r="U121" s="550"/>
      <c r="V121" s="536" t="s">
        <v>339</v>
      </c>
      <c r="W121" s="536"/>
      <c r="X121" s="536"/>
      <c r="Y121" s="536"/>
      <c r="Z121" s="415" t="s">
        <v>122</v>
      </c>
      <c r="AA121" s="417"/>
      <c r="AB121" s="415" t="s">
        <v>79</v>
      </c>
      <c r="AC121" s="416"/>
      <c r="AD121" s="417"/>
      <c r="AE121" s="415" t="s">
        <v>13</v>
      </c>
      <c r="AF121" s="416"/>
      <c r="AG121" s="416"/>
      <c r="AH121" s="416"/>
      <c r="AI121" s="508"/>
      <c r="AJ121" s="508"/>
      <c r="AK121" s="508"/>
      <c r="AL121" s="509"/>
      <c r="AM121" s="61"/>
      <c r="AO121" s="17"/>
      <c r="AP121" s="94"/>
      <c r="AY121" s="15"/>
    </row>
    <row r="122" spans="1:51" ht="13.95" customHeight="1" x14ac:dyDescent="0.25">
      <c r="A122" s="257"/>
      <c r="B122" s="149">
        <f>ROW()</f>
        <v>122</v>
      </c>
      <c r="C122" s="543"/>
      <c r="D122" s="508"/>
      <c r="E122" s="508"/>
      <c r="F122" s="508"/>
      <c r="G122" s="547"/>
      <c r="H122" s="546"/>
      <c r="I122" s="546"/>
      <c r="J122" s="546"/>
      <c r="K122" s="546"/>
      <c r="L122" s="546"/>
      <c r="M122" s="551"/>
      <c r="N122" s="552"/>
      <c r="O122" s="553"/>
      <c r="P122" s="551"/>
      <c r="Q122" s="552"/>
      <c r="R122" s="553"/>
      <c r="S122" s="551"/>
      <c r="T122" s="552"/>
      <c r="U122" s="553"/>
      <c r="V122" s="536"/>
      <c r="W122" s="536"/>
      <c r="X122" s="536"/>
      <c r="Y122" s="536"/>
      <c r="Z122" s="507"/>
      <c r="AA122" s="537"/>
      <c r="AB122" s="507"/>
      <c r="AC122" s="508"/>
      <c r="AD122" s="537"/>
      <c r="AE122" s="507"/>
      <c r="AF122" s="508"/>
      <c r="AG122" s="508"/>
      <c r="AH122" s="508"/>
      <c r="AI122" s="508"/>
      <c r="AJ122" s="508"/>
      <c r="AK122" s="508"/>
      <c r="AL122" s="509"/>
      <c r="AM122" s="61"/>
      <c r="AO122" s="17"/>
      <c r="AP122" s="94"/>
      <c r="AY122" s="15"/>
    </row>
    <row r="123" spans="1:51" ht="13.95" customHeight="1" x14ac:dyDescent="0.25">
      <c r="A123" s="257"/>
      <c r="B123" s="149">
        <f>ROW()</f>
        <v>123</v>
      </c>
      <c r="C123" s="543"/>
      <c r="D123" s="508"/>
      <c r="E123" s="508"/>
      <c r="F123" s="508"/>
      <c r="G123" s="547"/>
      <c r="H123" s="546"/>
      <c r="I123" s="546"/>
      <c r="J123" s="546"/>
      <c r="K123" s="546"/>
      <c r="L123" s="546"/>
      <c r="M123" s="551"/>
      <c r="N123" s="552"/>
      <c r="O123" s="553"/>
      <c r="P123" s="551"/>
      <c r="Q123" s="552"/>
      <c r="R123" s="553"/>
      <c r="S123" s="551"/>
      <c r="T123" s="552"/>
      <c r="U123" s="553"/>
      <c r="V123" s="536"/>
      <c r="W123" s="536"/>
      <c r="X123" s="536"/>
      <c r="Y123" s="536"/>
      <c r="Z123" s="507"/>
      <c r="AA123" s="537"/>
      <c r="AB123" s="507"/>
      <c r="AC123" s="508"/>
      <c r="AD123" s="537"/>
      <c r="AE123" s="507"/>
      <c r="AF123" s="508"/>
      <c r="AG123" s="508"/>
      <c r="AH123" s="508"/>
      <c r="AI123" s="508"/>
      <c r="AJ123" s="508"/>
      <c r="AK123" s="508"/>
      <c r="AL123" s="509"/>
      <c r="AM123" s="61"/>
      <c r="AO123" s="14" t="s">
        <v>14</v>
      </c>
      <c r="AP123" s="12" t="s">
        <v>16</v>
      </c>
      <c r="AQ123" s="12" t="s">
        <v>17</v>
      </c>
      <c r="AR123" s="12" t="s">
        <v>59</v>
      </c>
      <c r="AY123" s="15"/>
    </row>
    <row r="124" spans="1:51" ht="13.95" customHeight="1" x14ac:dyDescent="0.25">
      <c r="A124" s="257"/>
      <c r="B124" s="149">
        <f>ROW()</f>
        <v>124</v>
      </c>
      <c r="C124" s="544"/>
      <c r="D124" s="540"/>
      <c r="E124" s="540"/>
      <c r="F124" s="540"/>
      <c r="G124" s="547"/>
      <c r="H124" s="546"/>
      <c r="I124" s="546"/>
      <c r="J124" s="546"/>
      <c r="K124" s="546"/>
      <c r="L124" s="546"/>
      <c r="M124" s="554"/>
      <c r="N124" s="555"/>
      <c r="O124" s="556"/>
      <c r="P124" s="554"/>
      <c r="Q124" s="555"/>
      <c r="R124" s="556"/>
      <c r="S124" s="554"/>
      <c r="T124" s="555"/>
      <c r="U124" s="556"/>
      <c r="V124" s="536"/>
      <c r="W124" s="536"/>
      <c r="X124" s="536"/>
      <c r="Y124" s="536"/>
      <c r="Z124" s="538"/>
      <c r="AA124" s="539"/>
      <c r="AB124" s="538"/>
      <c r="AC124" s="540"/>
      <c r="AD124" s="539"/>
      <c r="AE124" s="538"/>
      <c r="AF124" s="540"/>
      <c r="AG124" s="540"/>
      <c r="AH124" s="540"/>
      <c r="AI124" s="540"/>
      <c r="AJ124" s="540"/>
      <c r="AK124" s="540"/>
      <c r="AL124" s="541"/>
      <c r="AM124" s="61"/>
      <c r="AO124" s="17"/>
      <c r="AP124" s="94"/>
      <c r="AY124" s="15"/>
    </row>
    <row r="125" spans="1:51" ht="14.25" customHeight="1" x14ac:dyDescent="0.25">
      <c r="A125" s="257"/>
      <c r="B125" s="149">
        <f>ROW()</f>
        <v>125</v>
      </c>
      <c r="C125" s="534" t="s">
        <v>123</v>
      </c>
      <c r="D125" s="326"/>
      <c r="E125" s="326"/>
      <c r="F125" s="326"/>
      <c r="G125" s="535" t="s">
        <v>348</v>
      </c>
      <c r="H125" s="284"/>
      <c r="I125" s="284"/>
      <c r="J125" s="284">
        <v>10000</v>
      </c>
      <c r="K125" s="284"/>
      <c r="L125" s="284"/>
      <c r="M125" s="258"/>
      <c r="N125" s="258"/>
      <c r="O125" s="258"/>
      <c r="P125" s="357">
        <v>8000</v>
      </c>
      <c r="Q125" s="358"/>
      <c r="R125" s="359"/>
      <c r="S125" s="258"/>
      <c r="T125" s="258"/>
      <c r="U125" s="258"/>
      <c r="V125" s="284">
        <v>2</v>
      </c>
      <c r="W125" s="284"/>
      <c r="X125" s="284"/>
      <c r="Y125" s="284"/>
      <c r="Z125" s="514"/>
      <c r="AA125" s="515"/>
      <c r="AB125" s="525" t="s">
        <v>362</v>
      </c>
      <c r="AC125" s="526"/>
      <c r="AD125" s="527"/>
      <c r="AE125" s="379"/>
      <c r="AF125" s="380"/>
      <c r="AG125" s="380"/>
      <c r="AH125" s="380"/>
      <c r="AI125" s="380"/>
      <c r="AJ125" s="380"/>
      <c r="AK125" s="380"/>
      <c r="AL125" s="381"/>
      <c r="AM125" s="61"/>
      <c r="AO125" s="14" t="s">
        <v>14</v>
      </c>
      <c r="AP125" s="12" t="s">
        <v>123</v>
      </c>
      <c r="AQ125" s="12" t="s">
        <v>124</v>
      </c>
      <c r="AR125" s="12" t="s">
        <v>104</v>
      </c>
      <c r="AS125" s="12" t="s">
        <v>59</v>
      </c>
      <c r="AT125" s="58"/>
      <c r="AU125" s="15"/>
      <c r="AV125" s="15"/>
      <c r="AY125" s="15"/>
    </row>
    <row r="126" spans="1:51" ht="14.25" customHeight="1" x14ac:dyDescent="0.25">
      <c r="A126" s="257"/>
      <c r="B126" s="149">
        <f>ROW()</f>
        <v>126</v>
      </c>
      <c r="C126" s="534" t="s">
        <v>123</v>
      </c>
      <c r="D126" s="326"/>
      <c r="E126" s="326"/>
      <c r="F126" s="326"/>
      <c r="G126" s="535" t="s">
        <v>349</v>
      </c>
      <c r="H126" s="284"/>
      <c r="I126" s="284"/>
      <c r="J126" s="284">
        <v>15000</v>
      </c>
      <c r="K126" s="284"/>
      <c r="L126" s="284"/>
      <c r="M126" s="258"/>
      <c r="N126" s="258"/>
      <c r="O126" s="258"/>
      <c r="P126" s="357">
        <v>12000</v>
      </c>
      <c r="Q126" s="358"/>
      <c r="R126" s="359"/>
      <c r="S126" s="258"/>
      <c r="T126" s="258"/>
      <c r="U126" s="258"/>
      <c r="V126" s="284">
        <v>2</v>
      </c>
      <c r="W126" s="284"/>
      <c r="X126" s="284"/>
      <c r="Y126" s="284"/>
      <c r="Z126" s="514"/>
      <c r="AA126" s="515"/>
      <c r="AB126" s="525" t="s">
        <v>362</v>
      </c>
      <c r="AC126" s="526"/>
      <c r="AD126" s="527"/>
      <c r="AE126" s="379"/>
      <c r="AF126" s="380"/>
      <c r="AG126" s="380"/>
      <c r="AH126" s="380"/>
      <c r="AI126" s="380"/>
      <c r="AJ126" s="380"/>
      <c r="AK126" s="380"/>
      <c r="AL126" s="381"/>
      <c r="AM126" s="61"/>
      <c r="AO126" s="17"/>
      <c r="AP126" s="17"/>
      <c r="AQ126" s="17"/>
      <c r="AT126" s="17"/>
      <c r="AY126" s="15"/>
    </row>
    <row r="127" spans="1:51" ht="14.25" customHeight="1" x14ac:dyDescent="0.25">
      <c r="A127" s="257"/>
      <c r="B127" s="149">
        <f>ROW()</f>
        <v>127</v>
      </c>
      <c r="C127" s="534" t="s">
        <v>123</v>
      </c>
      <c r="D127" s="326"/>
      <c r="E127" s="326"/>
      <c r="F127" s="326"/>
      <c r="G127" s="535" t="s">
        <v>350</v>
      </c>
      <c r="H127" s="284"/>
      <c r="I127" s="284"/>
      <c r="J127" s="284">
        <v>25000</v>
      </c>
      <c r="K127" s="284"/>
      <c r="L127" s="284"/>
      <c r="M127" s="258"/>
      <c r="N127" s="258"/>
      <c r="O127" s="258"/>
      <c r="P127" s="357">
        <v>20000</v>
      </c>
      <c r="Q127" s="358"/>
      <c r="R127" s="359"/>
      <c r="S127" s="258"/>
      <c r="T127" s="258"/>
      <c r="U127" s="258"/>
      <c r="V127" s="284">
        <v>2</v>
      </c>
      <c r="W127" s="284"/>
      <c r="X127" s="284"/>
      <c r="Y127" s="284"/>
      <c r="Z127" s="514"/>
      <c r="AA127" s="515"/>
      <c r="AB127" s="525" t="s">
        <v>362</v>
      </c>
      <c r="AC127" s="526"/>
      <c r="AD127" s="527"/>
      <c r="AE127" s="379"/>
      <c r="AF127" s="380"/>
      <c r="AG127" s="380"/>
      <c r="AH127" s="380"/>
      <c r="AI127" s="380"/>
      <c r="AJ127" s="380"/>
      <c r="AK127" s="380"/>
      <c r="AL127" s="381"/>
      <c r="AM127" s="61"/>
      <c r="AO127" s="14" t="s">
        <v>14</v>
      </c>
      <c r="AP127" s="12" t="s">
        <v>362</v>
      </c>
      <c r="AQ127" s="12" t="s">
        <v>363</v>
      </c>
      <c r="AR127" s="12" t="s">
        <v>364</v>
      </c>
      <c r="AS127" s="12" t="s">
        <v>365</v>
      </c>
      <c r="AT127" s="12" t="s">
        <v>366</v>
      </c>
      <c r="AU127" s="12" t="s">
        <v>104</v>
      </c>
      <c r="AV127" s="12" t="s">
        <v>59</v>
      </c>
      <c r="AY127" s="15"/>
    </row>
    <row r="128" spans="1:51" ht="14.25" customHeight="1" x14ac:dyDescent="0.25">
      <c r="A128" s="257" t="s">
        <v>469</v>
      </c>
      <c r="B128" s="149">
        <f>ROW()</f>
        <v>128</v>
      </c>
      <c r="C128" s="534" t="s">
        <v>59</v>
      </c>
      <c r="D128" s="326"/>
      <c r="E128" s="326"/>
      <c r="F128" s="326"/>
      <c r="G128" s="535"/>
      <c r="H128" s="284"/>
      <c r="I128" s="284"/>
      <c r="J128" s="284"/>
      <c r="K128" s="284"/>
      <c r="L128" s="284"/>
      <c r="M128" s="258"/>
      <c r="N128" s="258"/>
      <c r="O128" s="258"/>
      <c r="P128" s="357"/>
      <c r="Q128" s="358"/>
      <c r="R128" s="359"/>
      <c r="S128" s="258"/>
      <c r="T128" s="258"/>
      <c r="U128" s="258"/>
      <c r="V128" s="284"/>
      <c r="W128" s="284"/>
      <c r="X128" s="284"/>
      <c r="Y128" s="284"/>
      <c r="Z128" s="514"/>
      <c r="AA128" s="515"/>
      <c r="AB128" s="525" t="s">
        <v>59</v>
      </c>
      <c r="AC128" s="526"/>
      <c r="AD128" s="527"/>
      <c r="AE128" s="379"/>
      <c r="AF128" s="380"/>
      <c r="AG128" s="380"/>
      <c r="AH128" s="380"/>
      <c r="AI128" s="380"/>
      <c r="AJ128" s="380"/>
      <c r="AK128" s="380"/>
      <c r="AL128" s="381"/>
      <c r="AM128" s="61"/>
      <c r="AO128" s="17"/>
      <c r="AP128" s="17"/>
      <c r="AQ128" s="17"/>
      <c r="AT128" s="17"/>
      <c r="AY128" s="15"/>
    </row>
    <row r="129" spans="1:51" ht="14.25" customHeight="1" x14ac:dyDescent="0.25">
      <c r="A129" s="257"/>
      <c r="B129" s="149">
        <f>ROW()</f>
        <v>129</v>
      </c>
      <c r="C129" s="534" t="s">
        <v>124</v>
      </c>
      <c r="D129" s="326"/>
      <c r="E129" s="326"/>
      <c r="F129" s="326"/>
      <c r="G129" s="535" t="s">
        <v>351</v>
      </c>
      <c r="H129" s="284"/>
      <c r="I129" s="284"/>
      <c r="J129" s="284">
        <v>4000</v>
      </c>
      <c r="K129" s="284"/>
      <c r="L129" s="284"/>
      <c r="M129" s="258"/>
      <c r="N129" s="258"/>
      <c r="O129" s="258"/>
      <c r="P129" s="357">
        <v>3000</v>
      </c>
      <c r="Q129" s="358"/>
      <c r="R129" s="359"/>
      <c r="S129" s="258"/>
      <c r="T129" s="258"/>
      <c r="U129" s="258"/>
      <c r="V129" s="284">
        <v>2</v>
      </c>
      <c r="W129" s="284"/>
      <c r="X129" s="284"/>
      <c r="Y129" s="284"/>
      <c r="Z129" s="514"/>
      <c r="AA129" s="515"/>
      <c r="AB129" s="525" t="s">
        <v>362</v>
      </c>
      <c r="AC129" s="526"/>
      <c r="AD129" s="527"/>
      <c r="AE129" s="379"/>
      <c r="AF129" s="380"/>
      <c r="AG129" s="380"/>
      <c r="AH129" s="380"/>
      <c r="AI129" s="380"/>
      <c r="AJ129" s="380"/>
      <c r="AK129" s="380"/>
      <c r="AL129" s="381"/>
      <c r="AM129" s="61"/>
      <c r="AO129" s="14" t="s">
        <v>340</v>
      </c>
      <c r="AP129" s="12">
        <v>1</v>
      </c>
      <c r="AQ129" s="12">
        <v>2</v>
      </c>
      <c r="AR129" s="45">
        <v>3</v>
      </c>
      <c r="AS129" s="12">
        <v>4</v>
      </c>
      <c r="AT129" s="12">
        <v>5</v>
      </c>
      <c r="AU129" s="12">
        <v>6</v>
      </c>
      <c r="AV129" s="45" t="s">
        <v>59</v>
      </c>
      <c r="AY129" s="15"/>
    </row>
    <row r="130" spans="1:51" ht="14.25" customHeight="1" x14ac:dyDescent="0.25">
      <c r="A130" s="257"/>
      <c r="B130" s="149">
        <f>ROW()</f>
        <v>130</v>
      </c>
      <c r="C130" s="534" t="s">
        <v>124</v>
      </c>
      <c r="D130" s="326"/>
      <c r="E130" s="326"/>
      <c r="F130" s="326"/>
      <c r="G130" s="535" t="s">
        <v>349</v>
      </c>
      <c r="H130" s="284"/>
      <c r="I130" s="284"/>
      <c r="J130" s="284">
        <v>6000</v>
      </c>
      <c r="K130" s="284"/>
      <c r="L130" s="284"/>
      <c r="M130" s="258"/>
      <c r="N130" s="258"/>
      <c r="O130" s="258"/>
      <c r="P130" s="357">
        <v>5000</v>
      </c>
      <c r="Q130" s="358"/>
      <c r="R130" s="359"/>
      <c r="S130" s="258"/>
      <c r="T130" s="258"/>
      <c r="U130" s="258"/>
      <c r="V130" s="284">
        <v>2</v>
      </c>
      <c r="W130" s="284"/>
      <c r="X130" s="284"/>
      <c r="Y130" s="284"/>
      <c r="Z130" s="514"/>
      <c r="AA130" s="515"/>
      <c r="AB130" s="525" t="s">
        <v>362</v>
      </c>
      <c r="AC130" s="526"/>
      <c r="AD130" s="527"/>
      <c r="AE130" s="379"/>
      <c r="AF130" s="380"/>
      <c r="AG130" s="380"/>
      <c r="AH130" s="380"/>
      <c r="AI130" s="380"/>
      <c r="AJ130" s="380"/>
      <c r="AK130" s="380"/>
      <c r="AL130" s="381"/>
      <c r="AM130" s="61"/>
      <c r="AO130" s="17"/>
      <c r="AP130" s="17"/>
      <c r="AQ130" s="17"/>
      <c r="AT130" s="17"/>
      <c r="AY130" s="15"/>
    </row>
    <row r="131" spans="1:51" ht="14.25" customHeight="1" x14ac:dyDescent="0.25">
      <c r="A131" s="257"/>
      <c r="B131" s="149">
        <f>ROW()</f>
        <v>131</v>
      </c>
      <c r="C131" s="534" t="s">
        <v>124</v>
      </c>
      <c r="D131" s="326"/>
      <c r="E131" s="326"/>
      <c r="F131" s="326"/>
      <c r="G131" s="535" t="s">
        <v>350</v>
      </c>
      <c r="H131" s="284"/>
      <c r="I131" s="284"/>
      <c r="J131" s="284">
        <v>8000</v>
      </c>
      <c r="K131" s="284"/>
      <c r="L131" s="284"/>
      <c r="M131" s="258"/>
      <c r="N131" s="258"/>
      <c r="O131" s="258"/>
      <c r="P131" s="357">
        <v>6000</v>
      </c>
      <c r="Q131" s="358"/>
      <c r="R131" s="359"/>
      <c r="S131" s="258"/>
      <c r="T131" s="258"/>
      <c r="U131" s="258"/>
      <c r="V131" s="284">
        <v>2</v>
      </c>
      <c r="W131" s="284"/>
      <c r="X131" s="284"/>
      <c r="Y131" s="284"/>
      <c r="Z131" s="514"/>
      <c r="AA131" s="515"/>
      <c r="AB131" s="525" t="s">
        <v>362</v>
      </c>
      <c r="AC131" s="526"/>
      <c r="AD131" s="527"/>
      <c r="AE131" s="379"/>
      <c r="AF131" s="380"/>
      <c r="AG131" s="380"/>
      <c r="AH131" s="380"/>
      <c r="AI131" s="380"/>
      <c r="AJ131" s="380"/>
      <c r="AK131" s="380"/>
      <c r="AL131" s="381"/>
      <c r="AM131" s="61"/>
      <c r="AO131" s="17"/>
      <c r="AP131" s="17"/>
      <c r="AQ131" s="17"/>
      <c r="AT131" s="17"/>
      <c r="AY131" s="15"/>
    </row>
    <row r="132" spans="1:51" ht="14.25" customHeight="1" x14ac:dyDescent="0.25">
      <c r="A132" s="257"/>
      <c r="B132" s="149">
        <f>ROW()</f>
        <v>132</v>
      </c>
      <c r="C132" s="534" t="s">
        <v>59</v>
      </c>
      <c r="D132" s="326"/>
      <c r="E132" s="326"/>
      <c r="F132" s="326"/>
      <c r="G132" s="535"/>
      <c r="H132" s="284"/>
      <c r="I132" s="284"/>
      <c r="J132" s="284"/>
      <c r="K132" s="284"/>
      <c r="L132" s="284"/>
      <c r="M132" s="258"/>
      <c r="N132" s="258"/>
      <c r="O132" s="258"/>
      <c r="P132" s="357"/>
      <c r="Q132" s="358"/>
      <c r="R132" s="359"/>
      <c r="S132" s="258"/>
      <c r="T132" s="258"/>
      <c r="U132" s="258"/>
      <c r="V132" s="284"/>
      <c r="W132" s="284"/>
      <c r="X132" s="284"/>
      <c r="Y132" s="284"/>
      <c r="Z132" s="514"/>
      <c r="AA132" s="515"/>
      <c r="AB132" s="525" t="s">
        <v>59</v>
      </c>
      <c r="AC132" s="526"/>
      <c r="AD132" s="527"/>
      <c r="AE132" s="379"/>
      <c r="AF132" s="380"/>
      <c r="AG132" s="380"/>
      <c r="AH132" s="380"/>
      <c r="AI132" s="380"/>
      <c r="AJ132" s="380"/>
      <c r="AK132" s="380"/>
      <c r="AL132" s="381"/>
      <c r="AM132" s="61"/>
      <c r="AO132" s="17"/>
      <c r="AP132" s="17"/>
      <c r="AQ132" s="17"/>
      <c r="AT132" s="17"/>
      <c r="AY132" s="15"/>
    </row>
    <row r="133" spans="1:51" ht="14.25" customHeight="1" x14ac:dyDescent="0.25">
      <c r="A133" s="257"/>
      <c r="B133" s="149">
        <f>ROW()</f>
        <v>133</v>
      </c>
      <c r="C133" s="534" t="s">
        <v>59</v>
      </c>
      <c r="D133" s="326"/>
      <c r="E133" s="326"/>
      <c r="F133" s="326"/>
      <c r="G133" s="535"/>
      <c r="H133" s="284"/>
      <c r="I133" s="284"/>
      <c r="J133" s="284"/>
      <c r="K133" s="284"/>
      <c r="L133" s="284"/>
      <c r="M133" s="258"/>
      <c r="N133" s="258"/>
      <c r="O133" s="258"/>
      <c r="P133" s="357"/>
      <c r="Q133" s="358"/>
      <c r="R133" s="359"/>
      <c r="S133" s="258"/>
      <c r="T133" s="258"/>
      <c r="U133" s="258"/>
      <c r="V133" s="284"/>
      <c r="W133" s="284"/>
      <c r="X133" s="284"/>
      <c r="Y133" s="284"/>
      <c r="Z133" s="514"/>
      <c r="AA133" s="515"/>
      <c r="AB133" s="525" t="s">
        <v>59</v>
      </c>
      <c r="AC133" s="526"/>
      <c r="AD133" s="527"/>
      <c r="AE133" s="379"/>
      <c r="AF133" s="380"/>
      <c r="AG133" s="380"/>
      <c r="AH133" s="380"/>
      <c r="AI133" s="380"/>
      <c r="AJ133" s="380"/>
      <c r="AK133" s="380"/>
      <c r="AL133" s="381"/>
      <c r="AM133" s="61"/>
      <c r="AO133" s="17"/>
      <c r="AP133" s="17"/>
      <c r="AQ133" s="17"/>
      <c r="AT133" s="17"/>
      <c r="AY133" s="15"/>
    </row>
    <row r="134" spans="1:51" ht="14.25" customHeight="1" x14ac:dyDescent="0.25">
      <c r="A134" s="257"/>
      <c r="B134" s="149">
        <f>ROW()</f>
        <v>134</v>
      </c>
      <c r="C134" s="534" t="s">
        <v>59</v>
      </c>
      <c r="D134" s="326"/>
      <c r="E134" s="326"/>
      <c r="F134" s="326"/>
      <c r="G134" s="535"/>
      <c r="H134" s="284"/>
      <c r="I134" s="284"/>
      <c r="J134" s="284"/>
      <c r="K134" s="284"/>
      <c r="L134" s="284"/>
      <c r="M134" s="258"/>
      <c r="N134" s="258"/>
      <c r="O134" s="258"/>
      <c r="P134" s="357"/>
      <c r="Q134" s="358"/>
      <c r="R134" s="359"/>
      <c r="S134" s="258"/>
      <c r="T134" s="258"/>
      <c r="U134" s="258"/>
      <c r="V134" s="284"/>
      <c r="W134" s="284"/>
      <c r="X134" s="284"/>
      <c r="Y134" s="284"/>
      <c r="Z134" s="514"/>
      <c r="AA134" s="515"/>
      <c r="AB134" s="525" t="s">
        <v>59</v>
      </c>
      <c r="AC134" s="526"/>
      <c r="AD134" s="527"/>
      <c r="AE134" s="379"/>
      <c r="AF134" s="380"/>
      <c r="AG134" s="380"/>
      <c r="AH134" s="380"/>
      <c r="AI134" s="380"/>
      <c r="AJ134" s="380"/>
      <c r="AK134" s="380"/>
      <c r="AL134" s="381"/>
      <c r="AM134" s="61"/>
      <c r="AO134" s="17"/>
      <c r="AP134" s="17"/>
      <c r="AQ134" s="17"/>
      <c r="AT134" s="17"/>
      <c r="AY134" s="15"/>
    </row>
    <row r="135" spans="1:51" ht="14.25" customHeight="1" x14ac:dyDescent="0.25">
      <c r="A135" s="257"/>
      <c r="B135" s="149">
        <f>ROW()</f>
        <v>135</v>
      </c>
      <c r="C135" s="534" t="s">
        <v>59</v>
      </c>
      <c r="D135" s="326"/>
      <c r="E135" s="326"/>
      <c r="F135" s="326"/>
      <c r="G135" s="535"/>
      <c r="H135" s="284"/>
      <c r="I135" s="284"/>
      <c r="J135" s="284"/>
      <c r="K135" s="284"/>
      <c r="L135" s="284"/>
      <c r="M135" s="258"/>
      <c r="N135" s="258"/>
      <c r="O135" s="258"/>
      <c r="P135" s="357"/>
      <c r="Q135" s="358"/>
      <c r="R135" s="359"/>
      <c r="S135" s="258"/>
      <c r="T135" s="258"/>
      <c r="U135" s="258"/>
      <c r="V135" s="284"/>
      <c r="W135" s="284"/>
      <c r="X135" s="284"/>
      <c r="Y135" s="284"/>
      <c r="Z135" s="514"/>
      <c r="AA135" s="515"/>
      <c r="AB135" s="525" t="s">
        <v>59</v>
      </c>
      <c r="AC135" s="526"/>
      <c r="AD135" s="527"/>
      <c r="AE135" s="379"/>
      <c r="AF135" s="380"/>
      <c r="AG135" s="380"/>
      <c r="AH135" s="380"/>
      <c r="AI135" s="380"/>
      <c r="AJ135" s="380"/>
      <c r="AK135" s="380"/>
      <c r="AL135" s="381"/>
      <c r="AM135" s="61"/>
      <c r="AO135" s="17"/>
      <c r="AP135" s="17"/>
      <c r="AQ135" s="17"/>
      <c r="AT135" s="17"/>
      <c r="AY135" s="15"/>
    </row>
    <row r="136" spans="1:51" ht="14.25" customHeight="1" x14ac:dyDescent="0.25">
      <c r="A136" s="257"/>
      <c r="B136" s="149">
        <f>ROW()</f>
        <v>136</v>
      </c>
      <c r="C136" s="534" t="s">
        <v>59</v>
      </c>
      <c r="D136" s="326"/>
      <c r="E136" s="326"/>
      <c r="F136" s="326"/>
      <c r="G136" s="535"/>
      <c r="H136" s="284"/>
      <c r="I136" s="284"/>
      <c r="J136" s="284"/>
      <c r="K136" s="284"/>
      <c r="L136" s="284"/>
      <c r="M136" s="258"/>
      <c r="N136" s="258"/>
      <c r="O136" s="258"/>
      <c r="P136" s="357"/>
      <c r="Q136" s="358"/>
      <c r="R136" s="359"/>
      <c r="S136" s="258"/>
      <c r="T136" s="258"/>
      <c r="U136" s="258"/>
      <c r="V136" s="284"/>
      <c r="W136" s="284"/>
      <c r="X136" s="284"/>
      <c r="Y136" s="284"/>
      <c r="Z136" s="514"/>
      <c r="AA136" s="515"/>
      <c r="AB136" s="525" t="s">
        <v>59</v>
      </c>
      <c r="AC136" s="526"/>
      <c r="AD136" s="527"/>
      <c r="AE136" s="379"/>
      <c r="AF136" s="380"/>
      <c r="AG136" s="380"/>
      <c r="AH136" s="380"/>
      <c r="AI136" s="380"/>
      <c r="AJ136" s="380"/>
      <c r="AK136" s="380"/>
      <c r="AL136" s="381"/>
      <c r="AM136" s="61"/>
      <c r="AO136" s="17"/>
      <c r="AP136" s="17"/>
      <c r="AQ136" s="17"/>
      <c r="AT136" s="17"/>
      <c r="AY136" s="15"/>
    </row>
    <row r="137" spans="1:51" ht="14.25" customHeight="1" x14ac:dyDescent="0.25">
      <c r="A137" s="257"/>
      <c r="B137" s="149">
        <f>ROW()</f>
        <v>137</v>
      </c>
      <c r="C137" s="534" t="s">
        <v>59</v>
      </c>
      <c r="D137" s="326"/>
      <c r="E137" s="326"/>
      <c r="F137" s="326"/>
      <c r="G137" s="535"/>
      <c r="H137" s="284"/>
      <c r="I137" s="284"/>
      <c r="J137" s="284"/>
      <c r="K137" s="284"/>
      <c r="L137" s="284"/>
      <c r="M137" s="258"/>
      <c r="N137" s="258"/>
      <c r="O137" s="258"/>
      <c r="P137" s="357"/>
      <c r="Q137" s="358"/>
      <c r="R137" s="359"/>
      <c r="S137" s="258"/>
      <c r="T137" s="258"/>
      <c r="U137" s="258"/>
      <c r="V137" s="284"/>
      <c r="W137" s="284"/>
      <c r="X137" s="284"/>
      <c r="Y137" s="284"/>
      <c r="Z137" s="514"/>
      <c r="AA137" s="515"/>
      <c r="AB137" s="525" t="s">
        <v>59</v>
      </c>
      <c r="AC137" s="526"/>
      <c r="AD137" s="527"/>
      <c r="AE137" s="379"/>
      <c r="AF137" s="380"/>
      <c r="AG137" s="380"/>
      <c r="AH137" s="380"/>
      <c r="AI137" s="380"/>
      <c r="AJ137" s="380"/>
      <c r="AK137" s="380"/>
      <c r="AL137" s="381"/>
      <c r="AM137" s="61"/>
      <c r="AO137" s="17"/>
      <c r="AP137" s="17"/>
      <c r="AQ137" s="17"/>
      <c r="AT137" s="17"/>
      <c r="AY137" s="15"/>
    </row>
    <row r="138" spans="1:51" ht="14.25" customHeight="1" x14ac:dyDescent="0.25">
      <c r="A138" s="257"/>
      <c r="B138" s="149">
        <f>ROW()</f>
        <v>138</v>
      </c>
      <c r="C138" s="534" t="s">
        <v>59</v>
      </c>
      <c r="D138" s="326"/>
      <c r="E138" s="326"/>
      <c r="F138" s="326"/>
      <c r="G138" s="535"/>
      <c r="H138" s="284"/>
      <c r="I138" s="284"/>
      <c r="J138" s="284"/>
      <c r="K138" s="284"/>
      <c r="L138" s="284"/>
      <c r="M138" s="258"/>
      <c r="N138" s="258"/>
      <c r="O138" s="258"/>
      <c r="P138" s="357"/>
      <c r="Q138" s="358"/>
      <c r="R138" s="359"/>
      <c r="S138" s="258"/>
      <c r="T138" s="258"/>
      <c r="U138" s="258"/>
      <c r="V138" s="284"/>
      <c r="W138" s="284"/>
      <c r="X138" s="284"/>
      <c r="Y138" s="284"/>
      <c r="Z138" s="514"/>
      <c r="AA138" s="515"/>
      <c r="AB138" s="525" t="s">
        <v>59</v>
      </c>
      <c r="AC138" s="526"/>
      <c r="AD138" s="527"/>
      <c r="AE138" s="379"/>
      <c r="AF138" s="380"/>
      <c r="AG138" s="380"/>
      <c r="AH138" s="380"/>
      <c r="AI138" s="380"/>
      <c r="AJ138" s="380"/>
      <c r="AK138" s="380"/>
      <c r="AL138" s="381"/>
      <c r="AM138" s="61"/>
      <c r="AO138" s="17"/>
      <c r="AP138" s="17"/>
      <c r="AQ138" s="17"/>
      <c r="AT138" s="17"/>
      <c r="AY138" s="15"/>
    </row>
    <row r="139" spans="1:51" ht="14.25" customHeight="1" x14ac:dyDescent="0.25">
      <c r="A139" s="257"/>
      <c r="B139" s="149">
        <f>ROW()</f>
        <v>139</v>
      </c>
      <c r="C139" s="534" t="s">
        <v>59</v>
      </c>
      <c r="D139" s="326"/>
      <c r="E139" s="326"/>
      <c r="F139" s="326"/>
      <c r="G139" s="535"/>
      <c r="H139" s="284"/>
      <c r="I139" s="284"/>
      <c r="J139" s="284"/>
      <c r="K139" s="284"/>
      <c r="L139" s="284"/>
      <c r="M139" s="258"/>
      <c r="N139" s="258"/>
      <c r="O139" s="258"/>
      <c r="P139" s="357"/>
      <c r="Q139" s="358"/>
      <c r="R139" s="359"/>
      <c r="S139" s="258"/>
      <c r="T139" s="258"/>
      <c r="U139" s="258"/>
      <c r="V139" s="284"/>
      <c r="W139" s="284"/>
      <c r="X139" s="284"/>
      <c r="Y139" s="284"/>
      <c r="Z139" s="514"/>
      <c r="AA139" s="515"/>
      <c r="AB139" s="525" t="s">
        <v>59</v>
      </c>
      <c r="AC139" s="526"/>
      <c r="AD139" s="527"/>
      <c r="AE139" s="379"/>
      <c r="AF139" s="380"/>
      <c r="AG139" s="380"/>
      <c r="AH139" s="380"/>
      <c r="AI139" s="380"/>
      <c r="AJ139" s="380"/>
      <c r="AK139" s="380"/>
      <c r="AL139" s="381"/>
      <c r="AM139" s="61"/>
      <c r="AO139" s="17"/>
      <c r="AP139" s="17"/>
      <c r="AQ139" s="17"/>
      <c r="AT139" s="17"/>
      <c r="AY139" s="15"/>
    </row>
    <row r="140" spans="1:51" ht="14.25" customHeight="1" x14ac:dyDescent="0.25">
      <c r="A140" s="257"/>
      <c r="B140" s="149">
        <f>ROW()</f>
        <v>140</v>
      </c>
      <c r="C140" s="534" t="s">
        <v>59</v>
      </c>
      <c r="D140" s="326"/>
      <c r="E140" s="326"/>
      <c r="F140" s="326"/>
      <c r="G140" s="535"/>
      <c r="H140" s="284"/>
      <c r="I140" s="284"/>
      <c r="J140" s="284"/>
      <c r="K140" s="284"/>
      <c r="L140" s="284"/>
      <c r="M140" s="258"/>
      <c r="N140" s="258"/>
      <c r="O140" s="258"/>
      <c r="P140" s="357"/>
      <c r="Q140" s="358"/>
      <c r="R140" s="359"/>
      <c r="S140" s="258"/>
      <c r="T140" s="258"/>
      <c r="U140" s="258"/>
      <c r="V140" s="284"/>
      <c r="W140" s="284"/>
      <c r="X140" s="284"/>
      <c r="Y140" s="284"/>
      <c r="Z140" s="514"/>
      <c r="AA140" s="515"/>
      <c r="AB140" s="525" t="s">
        <v>59</v>
      </c>
      <c r="AC140" s="526"/>
      <c r="AD140" s="527"/>
      <c r="AE140" s="379"/>
      <c r="AF140" s="380"/>
      <c r="AG140" s="380"/>
      <c r="AH140" s="380"/>
      <c r="AI140" s="380"/>
      <c r="AJ140" s="380"/>
      <c r="AK140" s="380"/>
      <c r="AL140" s="381"/>
      <c r="AM140" s="61"/>
      <c r="AO140" s="17"/>
      <c r="AP140" s="17"/>
      <c r="AQ140" s="17"/>
      <c r="AT140" s="17"/>
      <c r="AY140" s="15"/>
    </row>
    <row r="141" spans="1:51" ht="14.25" customHeight="1" thickBot="1" x14ac:dyDescent="0.3">
      <c r="A141" s="257" t="s">
        <v>469</v>
      </c>
      <c r="B141" s="149">
        <f>ROW()</f>
        <v>141</v>
      </c>
      <c r="C141" s="528" t="s">
        <v>59</v>
      </c>
      <c r="D141" s="329"/>
      <c r="E141" s="329"/>
      <c r="F141" s="329"/>
      <c r="G141" s="529"/>
      <c r="H141" s="513"/>
      <c r="I141" s="513"/>
      <c r="J141" s="513"/>
      <c r="K141" s="513"/>
      <c r="L141" s="513"/>
      <c r="M141" s="530"/>
      <c r="N141" s="530"/>
      <c r="O141" s="530"/>
      <c r="P141" s="531"/>
      <c r="Q141" s="532"/>
      <c r="R141" s="533"/>
      <c r="S141" s="530"/>
      <c r="T141" s="530"/>
      <c r="U141" s="530"/>
      <c r="V141" s="513"/>
      <c r="W141" s="513"/>
      <c r="X141" s="513"/>
      <c r="Y141" s="513"/>
      <c r="Z141" s="514"/>
      <c r="AA141" s="515"/>
      <c r="AB141" s="516" t="s">
        <v>59</v>
      </c>
      <c r="AC141" s="517"/>
      <c r="AD141" s="518"/>
      <c r="AE141" s="379"/>
      <c r="AF141" s="380"/>
      <c r="AG141" s="380"/>
      <c r="AH141" s="380"/>
      <c r="AI141" s="380"/>
      <c r="AJ141" s="380"/>
      <c r="AK141" s="380"/>
      <c r="AL141" s="381"/>
      <c r="AM141" s="61"/>
      <c r="AO141" s="17"/>
      <c r="AP141" s="17"/>
      <c r="AQ141" s="17"/>
      <c r="AT141" s="17"/>
      <c r="AY141" s="15"/>
    </row>
    <row r="142" spans="1:51" ht="14.25" customHeight="1" thickBot="1" x14ac:dyDescent="0.3">
      <c r="A142" s="257"/>
      <c r="B142" s="149">
        <f>ROW()</f>
        <v>142</v>
      </c>
      <c r="C142" s="519"/>
      <c r="D142" s="520"/>
      <c r="E142" s="520"/>
      <c r="F142" s="520"/>
      <c r="G142" s="303" t="s">
        <v>289</v>
      </c>
      <c r="H142" s="304"/>
      <c r="I142" s="304"/>
      <c r="J142" s="304"/>
      <c r="K142" s="304"/>
      <c r="L142" s="304"/>
      <c r="M142" s="304"/>
      <c r="N142" s="304"/>
      <c r="O142" s="304"/>
      <c r="P142" s="304"/>
      <c r="Q142" s="304"/>
      <c r="R142" s="304"/>
      <c r="S142" s="304"/>
      <c r="T142" s="304"/>
      <c r="U142" s="304"/>
      <c r="V142" s="304"/>
      <c r="W142" s="304"/>
      <c r="X142" s="304"/>
      <c r="Y142" s="304"/>
      <c r="Z142" s="304"/>
      <c r="AA142" s="305"/>
      <c r="AB142" s="281" t="s">
        <v>13</v>
      </c>
      <c r="AC142" s="282"/>
      <c r="AD142" s="282"/>
      <c r="AE142" s="282"/>
      <c r="AF142" s="282"/>
      <c r="AG142" s="282"/>
      <c r="AH142" s="282"/>
      <c r="AI142" s="282"/>
      <c r="AJ142" s="282"/>
      <c r="AK142" s="282"/>
      <c r="AL142" s="283"/>
      <c r="AM142" s="61"/>
      <c r="AO142" s="17"/>
      <c r="AP142" s="17"/>
      <c r="AQ142" s="17"/>
      <c r="AT142" s="17"/>
      <c r="AY142" s="15"/>
    </row>
    <row r="143" spans="1:51" s="6" customFormat="1" ht="14.25" customHeight="1" thickBot="1" x14ac:dyDescent="0.3">
      <c r="A143" s="257"/>
      <c r="B143" s="149">
        <f>ROW()</f>
        <v>143</v>
      </c>
      <c r="C143" s="521"/>
      <c r="D143" s="522"/>
      <c r="E143" s="522"/>
      <c r="F143" s="522"/>
      <c r="G143" s="349" t="s">
        <v>287</v>
      </c>
      <c r="H143" s="350"/>
      <c r="I143" s="350"/>
      <c r="J143" s="350"/>
      <c r="K143" s="350"/>
      <c r="L143" s="350"/>
      <c r="M143" s="350"/>
      <c r="N143" s="350"/>
      <c r="O143" s="350"/>
      <c r="P143" s="350"/>
      <c r="Q143" s="310" t="s">
        <v>9</v>
      </c>
      <c r="R143" s="310"/>
      <c r="S143" s="310"/>
      <c r="T143" s="310"/>
      <c r="U143" s="310"/>
      <c r="V143" s="310"/>
      <c r="W143" s="310"/>
      <c r="X143" s="310"/>
      <c r="Y143" s="310"/>
      <c r="Z143" s="310"/>
      <c r="AA143" s="310"/>
      <c r="AB143" s="523"/>
      <c r="AC143" s="523"/>
      <c r="AD143" s="523"/>
      <c r="AE143" s="523"/>
      <c r="AF143" s="523"/>
      <c r="AG143" s="523"/>
      <c r="AH143" s="523"/>
      <c r="AI143" s="523"/>
      <c r="AJ143" s="523"/>
      <c r="AK143" s="523"/>
      <c r="AL143" s="524"/>
      <c r="AM143" s="61"/>
      <c r="AO143" s="14" t="s">
        <v>14</v>
      </c>
      <c r="AP143" s="12" t="s">
        <v>123</v>
      </c>
      <c r="AQ143" s="12" t="s">
        <v>124</v>
      </c>
      <c r="AR143" s="12" t="s">
        <v>288</v>
      </c>
      <c r="AS143" s="12" t="s">
        <v>9</v>
      </c>
      <c r="AT143" s="12" t="s">
        <v>104</v>
      </c>
      <c r="AU143" s="12" t="s">
        <v>59</v>
      </c>
      <c r="AY143" s="75"/>
    </row>
    <row r="144" spans="1:51" ht="13.95" customHeight="1" x14ac:dyDescent="0.25">
      <c r="A144" s="257"/>
      <c r="B144" s="149">
        <f>ROW()</f>
        <v>144</v>
      </c>
      <c r="C144" s="499" t="s">
        <v>242</v>
      </c>
      <c r="D144" s="500"/>
      <c r="E144" s="500"/>
      <c r="F144" s="500"/>
      <c r="G144" s="501" t="s">
        <v>125</v>
      </c>
      <c r="H144" s="502"/>
      <c r="I144" s="502"/>
      <c r="J144" s="502"/>
      <c r="K144" s="502"/>
      <c r="L144" s="502"/>
      <c r="M144" s="502"/>
      <c r="N144" s="502"/>
      <c r="O144" s="502"/>
      <c r="P144" s="502"/>
      <c r="Q144" s="502"/>
      <c r="R144" s="502"/>
      <c r="S144" s="502"/>
      <c r="T144" s="502"/>
      <c r="U144" s="502"/>
      <c r="V144" s="502"/>
      <c r="W144" s="502"/>
      <c r="X144" s="502"/>
      <c r="Y144" s="502"/>
      <c r="Z144" s="502"/>
      <c r="AA144" s="502"/>
      <c r="AB144" s="502"/>
      <c r="AC144" s="502"/>
      <c r="AD144" s="502"/>
      <c r="AE144" s="502"/>
      <c r="AF144" s="502"/>
      <c r="AG144" s="502"/>
      <c r="AH144" s="502"/>
      <c r="AI144" s="502"/>
      <c r="AJ144" s="502"/>
      <c r="AK144" s="502"/>
      <c r="AL144" s="503"/>
      <c r="AM144" s="61"/>
      <c r="AO144" s="17"/>
      <c r="AP144" s="17"/>
      <c r="AQ144" s="17"/>
      <c r="AT144" s="15"/>
      <c r="AY144" s="15"/>
    </row>
    <row r="145" spans="1:51" ht="14.25" customHeight="1" x14ac:dyDescent="0.25">
      <c r="A145" s="257"/>
      <c r="B145" s="153">
        <f>ROW()</f>
        <v>145</v>
      </c>
      <c r="C145" s="504"/>
      <c r="D145" s="505"/>
      <c r="E145" s="505"/>
      <c r="F145" s="505"/>
      <c r="G145" s="259" t="s">
        <v>451</v>
      </c>
      <c r="H145" s="260"/>
      <c r="I145" s="260"/>
      <c r="J145" s="260"/>
      <c r="K145" s="260"/>
      <c r="L145" s="260"/>
      <c r="M145" s="260"/>
      <c r="N145" s="260"/>
      <c r="O145" s="260"/>
      <c r="P145" s="260"/>
      <c r="Q145" s="260"/>
      <c r="R145" s="261"/>
      <c r="S145" s="371" t="s">
        <v>126</v>
      </c>
      <c r="T145" s="372"/>
      <c r="U145" s="372"/>
      <c r="V145" s="373"/>
      <c r="W145" s="371" t="s">
        <v>85</v>
      </c>
      <c r="X145" s="372"/>
      <c r="Y145" s="372"/>
      <c r="Z145" s="372"/>
      <c r="AA145" s="372"/>
      <c r="AB145" s="373"/>
      <c r="AC145" s="415"/>
      <c r="AD145" s="416"/>
      <c r="AE145" s="416"/>
      <c r="AF145" s="416"/>
      <c r="AG145" s="416"/>
      <c r="AH145" s="416"/>
      <c r="AI145" s="416"/>
      <c r="AJ145" s="416"/>
      <c r="AK145" s="416"/>
      <c r="AL145" s="506"/>
      <c r="AM145" s="141"/>
      <c r="AO145" s="10"/>
      <c r="AP145" s="94"/>
      <c r="AY145" s="15"/>
    </row>
    <row r="146" spans="1:51" ht="14.25" customHeight="1" x14ac:dyDescent="0.25">
      <c r="A146" s="257"/>
      <c r="B146" s="153">
        <f>ROW()</f>
        <v>146</v>
      </c>
      <c r="C146" s="301"/>
      <c r="D146" s="302"/>
      <c r="E146" s="302"/>
      <c r="F146" s="302"/>
      <c r="G146" s="259" t="s">
        <v>453</v>
      </c>
      <c r="H146" s="260"/>
      <c r="I146" s="260"/>
      <c r="J146" s="260"/>
      <c r="K146" s="260"/>
      <c r="L146" s="260"/>
      <c r="M146" s="260"/>
      <c r="N146" s="260"/>
      <c r="O146" s="260"/>
      <c r="P146" s="260"/>
      <c r="Q146" s="260"/>
      <c r="R146" s="261"/>
      <c r="S146" s="258"/>
      <c r="T146" s="258"/>
      <c r="U146" s="258"/>
      <c r="V146" s="258"/>
      <c r="W146" s="258"/>
      <c r="X146" s="258"/>
      <c r="Y146" s="258"/>
      <c r="Z146" s="258"/>
      <c r="AA146" s="258"/>
      <c r="AB146" s="258"/>
      <c r="AC146" s="507"/>
      <c r="AD146" s="508"/>
      <c r="AE146" s="508"/>
      <c r="AF146" s="508"/>
      <c r="AG146" s="508"/>
      <c r="AH146" s="508"/>
      <c r="AI146" s="508"/>
      <c r="AJ146" s="508"/>
      <c r="AK146" s="508"/>
      <c r="AL146" s="509"/>
      <c r="AM146" s="142"/>
      <c r="AO146" s="10"/>
      <c r="AP146" s="94"/>
      <c r="AY146" s="15"/>
    </row>
    <row r="147" spans="1:51" ht="14.25" customHeight="1" x14ac:dyDescent="0.25">
      <c r="A147" s="257"/>
      <c r="B147" s="153">
        <f>ROW()</f>
        <v>147</v>
      </c>
      <c r="C147" s="301"/>
      <c r="D147" s="302"/>
      <c r="E147" s="302"/>
      <c r="F147" s="302"/>
      <c r="G147" s="259" t="s">
        <v>127</v>
      </c>
      <c r="H147" s="260"/>
      <c r="I147" s="260"/>
      <c r="J147" s="260"/>
      <c r="K147" s="260"/>
      <c r="L147" s="260"/>
      <c r="M147" s="260"/>
      <c r="N147" s="260"/>
      <c r="O147" s="260"/>
      <c r="P147" s="260"/>
      <c r="Q147" s="260"/>
      <c r="R147" s="261"/>
      <c r="S147" s="258"/>
      <c r="T147" s="258"/>
      <c r="U147" s="258"/>
      <c r="V147" s="258"/>
      <c r="W147" s="258"/>
      <c r="X147" s="258"/>
      <c r="Y147" s="258"/>
      <c r="Z147" s="258"/>
      <c r="AA147" s="258"/>
      <c r="AB147" s="258"/>
      <c r="AC147" s="507"/>
      <c r="AD147" s="508"/>
      <c r="AE147" s="508"/>
      <c r="AF147" s="508"/>
      <c r="AG147" s="508"/>
      <c r="AH147" s="508"/>
      <c r="AI147" s="508"/>
      <c r="AJ147" s="508"/>
      <c r="AK147" s="508"/>
      <c r="AL147" s="509"/>
      <c r="AM147" s="142"/>
      <c r="AO147" s="10"/>
      <c r="AP147" s="94"/>
      <c r="AY147" s="15"/>
    </row>
    <row r="148" spans="1:51" ht="14.25" customHeight="1" x14ac:dyDescent="0.25">
      <c r="A148" s="257"/>
      <c r="B148" s="153">
        <f>ROW()</f>
        <v>148</v>
      </c>
      <c r="C148" s="301"/>
      <c r="D148" s="302"/>
      <c r="E148" s="302"/>
      <c r="F148" s="302"/>
      <c r="G148" s="259" t="s">
        <v>128</v>
      </c>
      <c r="H148" s="260"/>
      <c r="I148" s="260"/>
      <c r="J148" s="260"/>
      <c r="K148" s="260"/>
      <c r="L148" s="260"/>
      <c r="M148" s="260"/>
      <c r="N148" s="260"/>
      <c r="O148" s="260"/>
      <c r="P148" s="260"/>
      <c r="Q148" s="260"/>
      <c r="R148" s="261"/>
      <c r="S148" s="258"/>
      <c r="T148" s="258"/>
      <c r="U148" s="258"/>
      <c r="V148" s="258"/>
      <c r="W148" s="258"/>
      <c r="X148" s="258"/>
      <c r="Y148" s="258"/>
      <c r="Z148" s="258"/>
      <c r="AA148" s="258"/>
      <c r="AB148" s="258"/>
      <c r="AC148" s="507"/>
      <c r="AD148" s="508"/>
      <c r="AE148" s="508"/>
      <c r="AF148" s="508"/>
      <c r="AG148" s="508"/>
      <c r="AH148" s="508"/>
      <c r="AI148" s="508"/>
      <c r="AJ148" s="508"/>
      <c r="AK148" s="508"/>
      <c r="AL148" s="509"/>
      <c r="AM148" s="142"/>
      <c r="AO148" s="10"/>
      <c r="AP148" s="94"/>
      <c r="AY148" s="15"/>
    </row>
    <row r="149" spans="1:51" ht="14.25" customHeight="1" x14ac:dyDescent="0.25">
      <c r="A149" s="257"/>
      <c r="B149" s="153">
        <f>ROW()</f>
        <v>149</v>
      </c>
      <c r="C149" s="301"/>
      <c r="D149" s="302"/>
      <c r="E149" s="302"/>
      <c r="F149" s="302"/>
      <c r="G149" s="259" t="s">
        <v>454</v>
      </c>
      <c r="H149" s="260"/>
      <c r="I149" s="260"/>
      <c r="J149" s="260"/>
      <c r="K149" s="260"/>
      <c r="L149" s="260"/>
      <c r="M149" s="260"/>
      <c r="N149" s="260"/>
      <c r="O149" s="260"/>
      <c r="P149" s="260"/>
      <c r="Q149" s="260"/>
      <c r="R149" s="261"/>
      <c r="S149" s="258"/>
      <c r="T149" s="258"/>
      <c r="U149" s="258"/>
      <c r="V149" s="258"/>
      <c r="W149" s="258"/>
      <c r="X149" s="258"/>
      <c r="Y149" s="258"/>
      <c r="Z149" s="258"/>
      <c r="AA149" s="258"/>
      <c r="AB149" s="258"/>
      <c r="AC149" s="507"/>
      <c r="AD149" s="508"/>
      <c r="AE149" s="508"/>
      <c r="AF149" s="508"/>
      <c r="AG149" s="508"/>
      <c r="AH149" s="508"/>
      <c r="AI149" s="508"/>
      <c r="AJ149" s="508"/>
      <c r="AK149" s="508"/>
      <c r="AL149" s="509"/>
      <c r="AM149" s="142"/>
      <c r="AO149" s="10"/>
      <c r="AP149" s="94"/>
      <c r="AY149" s="15"/>
    </row>
    <row r="150" spans="1:51" ht="14.25" customHeight="1" x14ac:dyDescent="0.25">
      <c r="A150" s="257"/>
      <c r="B150" s="153">
        <f>ROW()</f>
        <v>150</v>
      </c>
      <c r="C150" s="301"/>
      <c r="D150" s="302"/>
      <c r="E150" s="302"/>
      <c r="F150" s="302"/>
      <c r="G150" s="259" t="s">
        <v>452</v>
      </c>
      <c r="H150" s="260"/>
      <c r="I150" s="260"/>
      <c r="J150" s="260"/>
      <c r="K150" s="260"/>
      <c r="L150" s="260"/>
      <c r="M150" s="260"/>
      <c r="N150" s="260"/>
      <c r="O150" s="260"/>
      <c r="P150" s="260"/>
      <c r="Q150" s="260"/>
      <c r="R150" s="261"/>
      <c r="S150" s="258"/>
      <c r="T150" s="258"/>
      <c r="U150" s="258"/>
      <c r="V150" s="258"/>
      <c r="W150" s="258"/>
      <c r="X150" s="258"/>
      <c r="Y150" s="258"/>
      <c r="Z150" s="258"/>
      <c r="AA150" s="258"/>
      <c r="AB150" s="258"/>
      <c r="AC150" s="507"/>
      <c r="AD150" s="508"/>
      <c r="AE150" s="508"/>
      <c r="AF150" s="508"/>
      <c r="AG150" s="508"/>
      <c r="AH150" s="508"/>
      <c r="AI150" s="508"/>
      <c r="AJ150" s="508"/>
      <c r="AK150" s="508"/>
      <c r="AL150" s="509"/>
      <c r="AM150" s="142"/>
      <c r="AO150" s="10"/>
      <c r="AP150" s="94"/>
      <c r="AY150" s="15"/>
    </row>
    <row r="151" spans="1:51" ht="14.25" customHeight="1" thickBot="1" x14ac:dyDescent="0.3">
      <c r="A151" s="257"/>
      <c r="B151" s="153">
        <f>ROW()</f>
        <v>151</v>
      </c>
      <c r="C151" s="301"/>
      <c r="D151" s="302"/>
      <c r="E151" s="302"/>
      <c r="F151" s="302"/>
      <c r="G151" s="322" t="s">
        <v>129</v>
      </c>
      <c r="H151" s="323"/>
      <c r="I151" s="323"/>
      <c r="J151" s="323"/>
      <c r="K151" s="323"/>
      <c r="L151" s="323"/>
      <c r="M151" s="323"/>
      <c r="N151" s="323"/>
      <c r="O151" s="323"/>
      <c r="P151" s="323"/>
      <c r="Q151" s="323"/>
      <c r="R151" s="324"/>
      <c r="S151" s="399"/>
      <c r="T151" s="400"/>
      <c r="U151" s="400"/>
      <c r="V151" s="401"/>
      <c r="W151" s="164"/>
      <c r="X151" s="164"/>
      <c r="Y151" s="164"/>
      <c r="Z151" s="164"/>
      <c r="AA151" s="164"/>
      <c r="AB151" s="165"/>
      <c r="AC151" s="507"/>
      <c r="AD151" s="508"/>
      <c r="AE151" s="508"/>
      <c r="AF151" s="508"/>
      <c r="AG151" s="508"/>
      <c r="AH151" s="508"/>
      <c r="AI151" s="508"/>
      <c r="AJ151" s="508"/>
      <c r="AK151" s="508"/>
      <c r="AL151" s="509"/>
      <c r="AM151" s="142"/>
      <c r="AO151" s="10"/>
      <c r="AP151" s="94"/>
      <c r="AY151" s="15"/>
    </row>
    <row r="152" spans="1:51" ht="14.25" customHeight="1" x14ac:dyDescent="0.25">
      <c r="A152" s="257"/>
      <c r="B152" s="153">
        <f>ROW()</f>
        <v>152</v>
      </c>
      <c r="C152" s="301"/>
      <c r="D152" s="302"/>
      <c r="E152" s="302"/>
      <c r="F152" s="302"/>
      <c r="G152" s="262" t="s">
        <v>455</v>
      </c>
      <c r="H152" s="263"/>
      <c r="I152" s="263"/>
      <c r="J152" s="263"/>
      <c r="K152" s="263"/>
      <c r="L152" s="263"/>
      <c r="M152" s="268"/>
      <c r="N152" s="268"/>
      <c r="O152" s="268"/>
      <c r="P152" s="268"/>
      <c r="Q152" s="268"/>
      <c r="R152" s="268"/>
      <c r="S152" s="268"/>
      <c r="T152" s="268"/>
      <c r="U152" s="268"/>
      <c r="V152" s="268"/>
      <c r="W152" s="268"/>
      <c r="X152" s="268"/>
      <c r="Y152" s="268"/>
      <c r="Z152" s="268"/>
      <c r="AA152" s="268"/>
      <c r="AB152" s="268"/>
      <c r="AC152" s="507"/>
      <c r="AD152" s="508"/>
      <c r="AE152" s="508"/>
      <c r="AF152" s="508"/>
      <c r="AG152" s="508"/>
      <c r="AH152" s="508"/>
      <c r="AI152" s="508"/>
      <c r="AJ152" s="508"/>
      <c r="AK152" s="508"/>
      <c r="AL152" s="509"/>
      <c r="AM152" s="142"/>
      <c r="AO152" s="10"/>
      <c r="AP152" s="94"/>
      <c r="AY152" s="15"/>
    </row>
    <row r="153" spans="1:51" ht="14.25" customHeight="1" x14ac:dyDescent="0.25">
      <c r="A153" s="257"/>
      <c r="B153" s="153">
        <f>ROW()</f>
        <v>153</v>
      </c>
      <c r="C153" s="301"/>
      <c r="D153" s="302"/>
      <c r="E153" s="302"/>
      <c r="F153" s="302"/>
      <c r="G153" s="264"/>
      <c r="H153" s="265"/>
      <c r="I153" s="265"/>
      <c r="J153" s="265"/>
      <c r="K153" s="265"/>
      <c r="L153" s="265"/>
      <c r="M153" s="269"/>
      <c r="N153" s="269"/>
      <c r="O153" s="269"/>
      <c r="P153" s="269"/>
      <c r="Q153" s="269"/>
      <c r="R153" s="269"/>
      <c r="S153" s="269"/>
      <c r="T153" s="269"/>
      <c r="U153" s="269"/>
      <c r="V153" s="269"/>
      <c r="W153" s="269"/>
      <c r="X153" s="269"/>
      <c r="Y153" s="269"/>
      <c r="Z153" s="269"/>
      <c r="AA153" s="269"/>
      <c r="AB153" s="269"/>
      <c r="AC153" s="507"/>
      <c r="AD153" s="508"/>
      <c r="AE153" s="508"/>
      <c r="AF153" s="508"/>
      <c r="AG153" s="508"/>
      <c r="AH153" s="508"/>
      <c r="AI153" s="508"/>
      <c r="AJ153" s="508"/>
      <c r="AK153" s="508"/>
      <c r="AL153" s="509"/>
      <c r="AM153" s="142"/>
      <c r="AO153" s="10"/>
      <c r="AP153" s="94"/>
      <c r="AY153" s="15"/>
    </row>
    <row r="154" spans="1:51" ht="14.25" customHeight="1" x14ac:dyDescent="0.25">
      <c r="A154" s="257" t="s">
        <v>469</v>
      </c>
      <c r="B154" s="153">
        <f>ROW()</f>
        <v>154</v>
      </c>
      <c r="C154" s="301"/>
      <c r="D154" s="302"/>
      <c r="E154" s="302"/>
      <c r="F154" s="302"/>
      <c r="G154" s="264"/>
      <c r="H154" s="265"/>
      <c r="I154" s="265"/>
      <c r="J154" s="265"/>
      <c r="K154" s="265"/>
      <c r="L154" s="265"/>
      <c r="M154" s="269"/>
      <c r="N154" s="269"/>
      <c r="O154" s="269"/>
      <c r="P154" s="269"/>
      <c r="Q154" s="269"/>
      <c r="R154" s="269"/>
      <c r="S154" s="269"/>
      <c r="T154" s="269"/>
      <c r="U154" s="269"/>
      <c r="V154" s="269"/>
      <c r="W154" s="269"/>
      <c r="X154" s="269"/>
      <c r="Y154" s="269"/>
      <c r="Z154" s="269"/>
      <c r="AA154" s="269"/>
      <c r="AB154" s="269"/>
      <c r="AC154" s="507"/>
      <c r="AD154" s="508"/>
      <c r="AE154" s="508"/>
      <c r="AF154" s="508"/>
      <c r="AG154" s="508"/>
      <c r="AH154" s="508"/>
      <c r="AI154" s="508"/>
      <c r="AJ154" s="508"/>
      <c r="AK154" s="508"/>
      <c r="AL154" s="509"/>
      <c r="AM154" s="142"/>
      <c r="AO154" s="10"/>
      <c r="AP154" s="94"/>
      <c r="AY154" s="15"/>
    </row>
    <row r="155" spans="1:51" ht="14.25" customHeight="1" thickBot="1" x14ac:dyDescent="0.3">
      <c r="A155" s="257"/>
      <c r="B155" s="150">
        <f>ROW()</f>
        <v>155</v>
      </c>
      <c r="C155" s="306"/>
      <c r="D155" s="307"/>
      <c r="E155" s="307"/>
      <c r="F155" s="307"/>
      <c r="G155" s="266"/>
      <c r="H155" s="267"/>
      <c r="I155" s="267"/>
      <c r="J155" s="267"/>
      <c r="K155" s="267"/>
      <c r="L155" s="267"/>
      <c r="M155" s="270"/>
      <c r="N155" s="270"/>
      <c r="O155" s="270"/>
      <c r="P155" s="270"/>
      <c r="Q155" s="270"/>
      <c r="R155" s="270"/>
      <c r="S155" s="270"/>
      <c r="T155" s="270"/>
      <c r="U155" s="270"/>
      <c r="V155" s="270"/>
      <c r="W155" s="270"/>
      <c r="X155" s="270"/>
      <c r="Y155" s="270"/>
      <c r="Z155" s="270"/>
      <c r="AA155" s="270"/>
      <c r="AB155" s="270"/>
      <c r="AC155" s="510"/>
      <c r="AD155" s="511"/>
      <c r="AE155" s="511"/>
      <c r="AF155" s="511"/>
      <c r="AG155" s="511"/>
      <c r="AH155" s="511"/>
      <c r="AI155" s="511"/>
      <c r="AJ155" s="511"/>
      <c r="AK155" s="511"/>
      <c r="AL155" s="512"/>
      <c r="AM155" s="143"/>
      <c r="AO155" s="10"/>
      <c r="AP155" s="94"/>
      <c r="AY155" s="15"/>
    </row>
    <row r="156" spans="1:51" ht="13.95" customHeight="1" thickBot="1" x14ac:dyDescent="0.3">
      <c r="A156" s="257"/>
      <c r="B156" s="151">
        <f>ROW()</f>
        <v>156</v>
      </c>
      <c r="C156" s="337">
        <v>7.4</v>
      </c>
      <c r="D156" s="338"/>
      <c r="E156" s="338"/>
      <c r="F156" s="338"/>
      <c r="G156" s="303" t="s">
        <v>130</v>
      </c>
      <c r="H156" s="304"/>
      <c r="I156" s="304"/>
      <c r="J156" s="304"/>
      <c r="K156" s="304"/>
      <c r="L156" s="304"/>
      <c r="M156" s="304"/>
      <c r="N156" s="304"/>
      <c r="O156" s="304"/>
      <c r="P156" s="304"/>
      <c r="Q156" s="304"/>
      <c r="R156" s="304"/>
      <c r="S156" s="304"/>
      <c r="T156" s="304"/>
      <c r="U156" s="304"/>
      <c r="V156" s="304"/>
      <c r="W156" s="304"/>
      <c r="X156" s="304"/>
      <c r="Y156" s="304"/>
      <c r="Z156" s="304"/>
      <c r="AA156" s="304"/>
      <c r="AB156" s="305"/>
      <c r="AC156" s="281" t="s">
        <v>13</v>
      </c>
      <c r="AD156" s="282"/>
      <c r="AE156" s="282"/>
      <c r="AF156" s="282"/>
      <c r="AG156" s="282"/>
      <c r="AH156" s="282"/>
      <c r="AI156" s="282"/>
      <c r="AJ156" s="282"/>
      <c r="AK156" s="282"/>
      <c r="AL156" s="283"/>
      <c r="AM156" s="139"/>
      <c r="AO156" s="10"/>
      <c r="AP156" s="94"/>
      <c r="AY156" s="15"/>
    </row>
    <row r="157" spans="1:51" ht="13.95" customHeight="1" x14ac:dyDescent="0.25">
      <c r="A157" s="257"/>
      <c r="B157" s="149">
        <f>ROW()</f>
        <v>157</v>
      </c>
      <c r="C157" s="301"/>
      <c r="D157" s="302"/>
      <c r="E157" s="302"/>
      <c r="F157" s="302"/>
      <c r="G157" s="439" t="s">
        <v>131</v>
      </c>
      <c r="H157" s="440"/>
      <c r="I157" s="440"/>
      <c r="J157" s="440"/>
      <c r="K157" s="440"/>
      <c r="L157" s="440"/>
      <c r="M157" s="440"/>
      <c r="N157" s="440"/>
      <c r="O157" s="440"/>
      <c r="P157" s="440"/>
      <c r="Q157" s="440"/>
      <c r="R157" s="440"/>
      <c r="S157" s="440"/>
      <c r="T157" s="440"/>
      <c r="U157" s="441"/>
      <c r="V157" s="442" t="s">
        <v>324</v>
      </c>
      <c r="W157" s="443"/>
      <c r="X157" s="443"/>
      <c r="Y157" s="443"/>
      <c r="Z157" s="443"/>
      <c r="AA157" s="443"/>
      <c r="AB157" s="443"/>
      <c r="AC157" s="496"/>
      <c r="AD157" s="497"/>
      <c r="AE157" s="497"/>
      <c r="AF157" s="497"/>
      <c r="AG157" s="497"/>
      <c r="AH157" s="497"/>
      <c r="AI157" s="497"/>
      <c r="AJ157" s="497"/>
      <c r="AK157" s="497"/>
      <c r="AL157" s="498"/>
      <c r="AM157" s="61"/>
      <c r="AO157" s="175" t="s">
        <v>14</v>
      </c>
      <c r="AP157" s="110" t="s">
        <v>132</v>
      </c>
      <c r="AQ157" s="110" t="s">
        <v>324</v>
      </c>
      <c r="AR157" s="45" t="s">
        <v>59</v>
      </c>
      <c r="AY157" s="15"/>
    </row>
    <row r="158" spans="1:51" ht="13.95" customHeight="1" x14ac:dyDescent="0.25">
      <c r="A158" s="257"/>
      <c r="B158" s="149">
        <f>ROW()</f>
        <v>158</v>
      </c>
      <c r="C158" s="301"/>
      <c r="D158" s="302"/>
      <c r="E158" s="302"/>
      <c r="F158" s="302"/>
      <c r="G158" s="259" t="s">
        <v>133</v>
      </c>
      <c r="H158" s="260"/>
      <c r="I158" s="260"/>
      <c r="J158" s="260"/>
      <c r="K158" s="260"/>
      <c r="L158" s="260"/>
      <c r="M158" s="260"/>
      <c r="N158" s="260"/>
      <c r="O158" s="260"/>
      <c r="P158" s="260"/>
      <c r="Q158" s="260"/>
      <c r="R158" s="260"/>
      <c r="S158" s="260"/>
      <c r="T158" s="260"/>
      <c r="U158" s="261"/>
      <c r="V158" s="386" t="s">
        <v>422</v>
      </c>
      <c r="W158" s="387"/>
      <c r="X158" s="387"/>
      <c r="Y158" s="387"/>
      <c r="Z158" s="387"/>
      <c r="AA158" s="387"/>
      <c r="AB158" s="387"/>
      <c r="AC158" s="331"/>
      <c r="AD158" s="332"/>
      <c r="AE158" s="332"/>
      <c r="AF158" s="332"/>
      <c r="AG158" s="332"/>
      <c r="AH158" s="332"/>
      <c r="AI158" s="332"/>
      <c r="AJ158" s="332"/>
      <c r="AK158" s="332"/>
      <c r="AL158" s="333"/>
      <c r="AM158" s="61"/>
      <c r="AO158" s="10"/>
      <c r="AP158" s="94"/>
    </row>
    <row r="159" spans="1:51" ht="13.95" customHeight="1" thickBot="1" x14ac:dyDescent="0.3">
      <c r="A159" s="257"/>
      <c r="B159" s="149">
        <f>ROW()</f>
        <v>159</v>
      </c>
      <c r="C159" s="301"/>
      <c r="D159" s="302"/>
      <c r="E159" s="302"/>
      <c r="F159" s="302"/>
      <c r="G159" s="259" t="s">
        <v>293</v>
      </c>
      <c r="H159" s="260"/>
      <c r="I159" s="260"/>
      <c r="J159" s="260"/>
      <c r="K159" s="260"/>
      <c r="L159" s="260"/>
      <c r="M159" s="260"/>
      <c r="N159" s="260"/>
      <c r="O159" s="260"/>
      <c r="P159" s="260"/>
      <c r="Q159" s="260"/>
      <c r="R159" s="260"/>
      <c r="S159" s="260"/>
      <c r="T159" s="260"/>
      <c r="U159" s="261"/>
      <c r="V159" s="328">
        <v>1</v>
      </c>
      <c r="W159" s="329"/>
      <c r="X159" s="329"/>
      <c r="Y159" s="329"/>
      <c r="Z159" s="329"/>
      <c r="AA159" s="329"/>
      <c r="AB159" s="329"/>
      <c r="AC159" s="366"/>
      <c r="AD159" s="367"/>
      <c r="AE159" s="367"/>
      <c r="AF159" s="367"/>
      <c r="AG159" s="367"/>
      <c r="AH159" s="367"/>
      <c r="AI159" s="367"/>
      <c r="AJ159" s="367"/>
      <c r="AK159" s="367"/>
      <c r="AL159" s="368"/>
      <c r="AM159" s="61"/>
      <c r="AO159" s="10"/>
      <c r="AP159" s="94"/>
      <c r="AY159" s="15"/>
    </row>
    <row r="160" spans="1:51" ht="13.95" customHeight="1" thickBot="1" x14ac:dyDescent="0.3">
      <c r="A160" s="257"/>
      <c r="B160" s="149">
        <f>ROW()</f>
        <v>160</v>
      </c>
      <c r="C160" s="301"/>
      <c r="D160" s="302"/>
      <c r="E160" s="302"/>
      <c r="F160" s="302"/>
      <c r="G160" s="303" t="s">
        <v>181</v>
      </c>
      <c r="H160" s="304"/>
      <c r="I160" s="304"/>
      <c r="J160" s="304"/>
      <c r="K160" s="304"/>
      <c r="L160" s="304"/>
      <c r="M160" s="304"/>
      <c r="N160" s="304"/>
      <c r="O160" s="304"/>
      <c r="P160" s="304"/>
      <c r="Q160" s="304"/>
      <c r="R160" s="304"/>
      <c r="S160" s="304"/>
      <c r="T160" s="304"/>
      <c r="U160" s="304"/>
      <c r="V160" s="304"/>
      <c r="W160" s="304"/>
      <c r="X160" s="304"/>
      <c r="Y160" s="304"/>
      <c r="Z160" s="304"/>
      <c r="AA160" s="304"/>
      <c r="AB160" s="305"/>
      <c r="AC160" s="281" t="s">
        <v>13</v>
      </c>
      <c r="AD160" s="282"/>
      <c r="AE160" s="282"/>
      <c r="AF160" s="282"/>
      <c r="AG160" s="282"/>
      <c r="AH160" s="282"/>
      <c r="AI160" s="282"/>
      <c r="AJ160" s="282"/>
      <c r="AK160" s="282"/>
      <c r="AL160" s="283"/>
      <c r="AM160" s="61"/>
      <c r="AO160" s="10"/>
      <c r="AP160" s="94"/>
      <c r="AY160" s="15"/>
    </row>
    <row r="161" spans="1:51" ht="13.95" customHeight="1" thickBot="1" x14ac:dyDescent="0.3">
      <c r="A161" s="257"/>
      <c r="B161" s="149">
        <f>ROW()</f>
        <v>161</v>
      </c>
      <c r="C161" s="301"/>
      <c r="D161" s="302"/>
      <c r="E161" s="302"/>
      <c r="F161" s="302"/>
      <c r="G161" s="259" t="s">
        <v>134</v>
      </c>
      <c r="H161" s="260"/>
      <c r="I161" s="260"/>
      <c r="J161" s="260"/>
      <c r="K161" s="260"/>
      <c r="L161" s="260"/>
      <c r="M161" s="260"/>
      <c r="N161" s="260"/>
      <c r="O161" s="260"/>
      <c r="P161" s="260"/>
      <c r="Q161" s="260"/>
      <c r="R161" s="260"/>
      <c r="S161" s="260"/>
      <c r="T161" s="260"/>
      <c r="U161" s="260"/>
      <c r="V161" s="325" t="s">
        <v>135</v>
      </c>
      <c r="W161" s="326"/>
      <c r="X161" s="326"/>
      <c r="Y161" s="326"/>
      <c r="Z161" s="326"/>
      <c r="AA161" s="326"/>
      <c r="AB161" s="327"/>
      <c r="AC161" s="331"/>
      <c r="AD161" s="332"/>
      <c r="AE161" s="332"/>
      <c r="AF161" s="332"/>
      <c r="AG161" s="332"/>
      <c r="AH161" s="332"/>
      <c r="AI161" s="332"/>
      <c r="AJ161" s="332"/>
      <c r="AK161" s="332"/>
      <c r="AL161" s="333"/>
      <c r="AM161" s="61"/>
      <c r="AO161" s="14" t="s">
        <v>14</v>
      </c>
      <c r="AP161" s="12" t="s">
        <v>135</v>
      </c>
      <c r="AQ161" s="12" t="s">
        <v>136</v>
      </c>
      <c r="AR161" s="12" t="s">
        <v>137</v>
      </c>
      <c r="AS161" s="173" t="s">
        <v>59</v>
      </c>
      <c r="AT161" s="15"/>
      <c r="AY161" s="15"/>
    </row>
    <row r="162" spans="1:51" ht="13.95" customHeight="1" thickBot="1" x14ac:dyDescent="0.3">
      <c r="A162" s="257"/>
      <c r="B162" s="149">
        <f>ROW()</f>
        <v>162</v>
      </c>
      <c r="C162" s="301"/>
      <c r="D162" s="302"/>
      <c r="E162" s="302"/>
      <c r="F162" s="302"/>
      <c r="G162" s="423" t="s">
        <v>367</v>
      </c>
      <c r="H162" s="424"/>
      <c r="I162" s="424"/>
      <c r="J162" s="424"/>
      <c r="K162" s="424"/>
      <c r="L162" s="424"/>
      <c r="M162" s="424"/>
      <c r="N162" s="424"/>
      <c r="O162" s="424"/>
      <c r="P162" s="424"/>
      <c r="Q162" s="424"/>
      <c r="R162" s="424"/>
      <c r="S162" s="424"/>
      <c r="T162" s="424"/>
      <c r="U162" s="424"/>
      <c r="V162" s="424"/>
      <c r="W162" s="424"/>
      <c r="X162" s="424"/>
      <c r="Y162" s="424"/>
      <c r="Z162" s="424"/>
      <c r="AA162" s="424"/>
      <c r="AB162" s="425"/>
      <c r="AC162" s="281" t="s">
        <v>13</v>
      </c>
      <c r="AD162" s="282"/>
      <c r="AE162" s="282"/>
      <c r="AF162" s="282"/>
      <c r="AG162" s="282"/>
      <c r="AH162" s="282"/>
      <c r="AI162" s="282"/>
      <c r="AJ162" s="282"/>
      <c r="AK162" s="282"/>
      <c r="AL162" s="283"/>
      <c r="AM162" s="61"/>
      <c r="AO162" s="10"/>
      <c r="AP162" s="94"/>
      <c r="AY162" s="15"/>
    </row>
    <row r="163" spans="1:51" ht="13.5" customHeight="1" thickBot="1" x14ac:dyDescent="0.3">
      <c r="A163" s="257"/>
      <c r="B163" s="149">
        <f>ROW()</f>
        <v>163</v>
      </c>
      <c r="C163" s="301"/>
      <c r="D163" s="302"/>
      <c r="E163" s="302"/>
      <c r="F163" s="302"/>
      <c r="G163" s="349" t="s">
        <v>368</v>
      </c>
      <c r="H163" s="350"/>
      <c r="I163" s="350"/>
      <c r="J163" s="350"/>
      <c r="K163" s="350"/>
      <c r="L163" s="351"/>
      <c r="M163" s="352" t="s">
        <v>506</v>
      </c>
      <c r="N163" s="353"/>
      <c r="O163" s="353"/>
      <c r="P163" s="353"/>
      <c r="Q163" s="353"/>
      <c r="R163" s="353"/>
      <c r="S163" s="353"/>
      <c r="T163" s="353"/>
      <c r="U163" s="353"/>
      <c r="V163" s="353"/>
      <c r="W163" s="353"/>
      <c r="X163" s="353"/>
      <c r="Y163" s="353"/>
      <c r="Z163" s="353"/>
      <c r="AA163" s="353"/>
      <c r="AB163" s="353"/>
      <c r="AC163" s="494"/>
      <c r="AD163" s="494"/>
      <c r="AE163" s="494"/>
      <c r="AF163" s="494"/>
      <c r="AG163" s="494"/>
      <c r="AH163" s="494"/>
      <c r="AI163" s="494"/>
      <c r="AJ163" s="494"/>
      <c r="AK163" s="494"/>
      <c r="AL163" s="495"/>
      <c r="AM163" s="61"/>
      <c r="AO163" s="175" t="s">
        <v>14</v>
      </c>
      <c r="AP163" s="192" t="s">
        <v>505</v>
      </c>
      <c r="AQ163" s="173" t="s">
        <v>506</v>
      </c>
      <c r="AR163" s="173" t="s">
        <v>138</v>
      </c>
      <c r="AS163" s="173" t="s">
        <v>59</v>
      </c>
      <c r="AW163" s="52"/>
      <c r="AX163" s="52"/>
      <c r="AY163" s="53"/>
    </row>
    <row r="164" spans="1:51" ht="13.95" customHeight="1" thickBot="1" x14ac:dyDescent="0.3">
      <c r="A164" s="257"/>
      <c r="B164" s="149">
        <f>ROW()</f>
        <v>164</v>
      </c>
      <c r="C164" s="301" t="s">
        <v>459</v>
      </c>
      <c r="D164" s="302"/>
      <c r="E164" s="302"/>
      <c r="F164" s="302"/>
      <c r="G164" s="303" t="s">
        <v>139</v>
      </c>
      <c r="H164" s="304"/>
      <c r="I164" s="304"/>
      <c r="J164" s="304"/>
      <c r="K164" s="304"/>
      <c r="L164" s="304"/>
      <c r="M164" s="304"/>
      <c r="N164" s="304"/>
      <c r="O164" s="304"/>
      <c r="P164" s="304"/>
      <c r="Q164" s="304"/>
      <c r="R164" s="304"/>
      <c r="S164" s="304"/>
      <c r="T164" s="304"/>
      <c r="U164" s="304"/>
      <c r="V164" s="304"/>
      <c r="W164" s="304"/>
      <c r="X164" s="304"/>
      <c r="Y164" s="304"/>
      <c r="Z164" s="304"/>
      <c r="AA164" s="304"/>
      <c r="AB164" s="305"/>
      <c r="AC164" s="281" t="s">
        <v>13</v>
      </c>
      <c r="AD164" s="282"/>
      <c r="AE164" s="282"/>
      <c r="AF164" s="282"/>
      <c r="AG164" s="282"/>
      <c r="AH164" s="282"/>
      <c r="AI164" s="282"/>
      <c r="AJ164" s="282"/>
      <c r="AK164" s="282"/>
      <c r="AL164" s="283"/>
      <c r="AM164" s="61"/>
      <c r="AO164" s="10"/>
      <c r="AP164" s="94"/>
      <c r="AY164" s="15"/>
    </row>
    <row r="165" spans="1:51" ht="13.95" customHeight="1" x14ac:dyDescent="0.25">
      <c r="A165" s="257"/>
      <c r="B165" s="149">
        <f>ROW()</f>
        <v>165</v>
      </c>
      <c r="C165" s="301"/>
      <c r="D165" s="302"/>
      <c r="E165" s="302"/>
      <c r="F165" s="302"/>
      <c r="G165" s="392" t="s">
        <v>369</v>
      </c>
      <c r="H165" s="393"/>
      <c r="I165" s="393"/>
      <c r="J165" s="393"/>
      <c r="K165" s="393"/>
      <c r="L165" s="394"/>
      <c r="M165" s="426"/>
      <c r="N165" s="427"/>
      <c r="O165" s="427"/>
      <c r="P165" s="427"/>
      <c r="Q165" s="427"/>
      <c r="R165" s="427"/>
      <c r="S165" s="427"/>
      <c r="T165" s="427"/>
      <c r="U165" s="427"/>
      <c r="V165" s="427"/>
      <c r="W165" s="427"/>
      <c r="X165" s="427"/>
      <c r="Y165" s="427"/>
      <c r="Z165" s="427"/>
      <c r="AA165" s="427"/>
      <c r="AB165" s="493"/>
      <c r="AC165" s="107"/>
      <c r="AD165" s="108"/>
      <c r="AE165" s="108"/>
      <c r="AF165" s="108"/>
      <c r="AG165" s="108"/>
      <c r="AH165" s="108"/>
      <c r="AI165" s="108"/>
      <c r="AJ165" s="108"/>
      <c r="AK165" s="108"/>
      <c r="AL165" s="109"/>
      <c r="AM165" s="61"/>
      <c r="AO165" s="10"/>
      <c r="AP165" s="94"/>
      <c r="AY165" s="15"/>
    </row>
    <row r="166" spans="1:51" ht="13.95" customHeight="1" thickBot="1" x14ac:dyDescent="0.3">
      <c r="A166" s="257"/>
      <c r="B166" s="149">
        <f>ROW()</f>
        <v>166</v>
      </c>
      <c r="C166" s="301"/>
      <c r="D166" s="302"/>
      <c r="E166" s="302"/>
      <c r="F166" s="302"/>
      <c r="G166" s="259" t="s">
        <v>140</v>
      </c>
      <c r="H166" s="260"/>
      <c r="I166" s="260"/>
      <c r="J166" s="260"/>
      <c r="K166" s="260"/>
      <c r="L166" s="260"/>
      <c r="M166" s="278" t="s">
        <v>141</v>
      </c>
      <c r="N166" s="278"/>
      <c r="O166" s="278"/>
      <c r="P166" s="278"/>
      <c r="Q166" s="279" t="s">
        <v>15</v>
      </c>
      <c r="R166" s="279"/>
      <c r="S166" s="279"/>
      <c r="T166" s="279"/>
      <c r="U166" s="279"/>
      <c r="V166" s="278" t="s">
        <v>142</v>
      </c>
      <c r="W166" s="278"/>
      <c r="X166" s="278"/>
      <c r="Y166" s="278"/>
      <c r="Z166" s="279" t="s">
        <v>15</v>
      </c>
      <c r="AA166" s="279"/>
      <c r="AB166" s="279"/>
      <c r="AC166" s="279"/>
      <c r="AD166" s="279"/>
      <c r="AE166" s="278" t="s">
        <v>143</v>
      </c>
      <c r="AF166" s="278"/>
      <c r="AG166" s="278"/>
      <c r="AH166" s="279" t="s">
        <v>15</v>
      </c>
      <c r="AI166" s="279"/>
      <c r="AJ166" s="279"/>
      <c r="AK166" s="279"/>
      <c r="AL166" s="280"/>
      <c r="AM166" s="61"/>
      <c r="AO166" s="175" t="s">
        <v>14</v>
      </c>
      <c r="AP166" s="12" t="s">
        <v>15</v>
      </c>
      <c r="AQ166" s="12" t="s">
        <v>9</v>
      </c>
      <c r="AR166" s="12" t="s">
        <v>59</v>
      </c>
      <c r="AS166" s="58"/>
    </row>
    <row r="167" spans="1:51" ht="13.95" customHeight="1" thickBot="1" x14ac:dyDescent="0.3">
      <c r="A167" s="257" t="s">
        <v>469</v>
      </c>
      <c r="B167" s="149">
        <f>ROW()</f>
        <v>167</v>
      </c>
      <c r="C167" s="301"/>
      <c r="D167" s="302"/>
      <c r="E167" s="302"/>
      <c r="F167" s="302"/>
      <c r="G167" s="486" t="s">
        <v>144</v>
      </c>
      <c r="H167" s="487"/>
      <c r="I167" s="487"/>
      <c r="J167" s="487"/>
      <c r="K167" s="487"/>
      <c r="L167" s="487"/>
      <c r="M167" s="487"/>
      <c r="N167" s="487"/>
      <c r="O167" s="487"/>
      <c r="P167" s="487"/>
      <c r="Q167" s="487"/>
      <c r="R167" s="487"/>
      <c r="S167" s="487"/>
      <c r="T167" s="487"/>
      <c r="U167" s="487"/>
      <c r="V167" s="487"/>
      <c r="W167" s="487"/>
      <c r="X167" s="487"/>
      <c r="Y167" s="487"/>
      <c r="Z167" s="488" t="s">
        <v>13</v>
      </c>
      <c r="AA167" s="488"/>
      <c r="AB167" s="488"/>
      <c r="AC167" s="488"/>
      <c r="AD167" s="488"/>
      <c r="AE167" s="488"/>
      <c r="AF167" s="488"/>
      <c r="AG167" s="488"/>
      <c r="AH167" s="488"/>
      <c r="AI167" s="488"/>
      <c r="AJ167" s="488"/>
      <c r="AK167" s="488"/>
      <c r="AL167" s="489"/>
      <c r="AM167" s="61"/>
      <c r="AO167" s="10"/>
      <c r="AP167" s="94"/>
    </row>
    <row r="168" spans="1:51" ht="13.95" customHeight="1" x14ac:dyDescent="0.25">
      <c r="A168" s="257"/>
      <c r="B168" s="149">
        <f>ROW()</f>
        <v>168</v>
      </c>
      <c r="C168" s="301"/>
      <c r="D168" s="302"/>
      <c r="E168" s="302"/>
      <c r="F168" s="302"/>
      <c r="G168" s="369" t="s">
        <v>145</v>
      </c>
      <c r="H168" s="370"/>
      <c r="I168" s="370"/>
      <c r="J168" s="370"/>
      <c r="K168" s="370"/>
      <c r="L168" s="370"/>
      <c r="M168" s="370"/>
      <c r="N168" s="370"/>
      <c r="O168" s="370"/>
      <c r="P168" s="370"/>
      <c r="Q168" s="490" t="s">
        <v>147</v>
      </c>
      <c r="R168" s="491"/>
      <c r="S168" s="491"/>
      <c r="T168" s="491"/>
      <c r="U168" s="491"/>
      <c r="V168" s="491"/>
      <c r="W168" s="491"/>
      <c r="X168" s="491"/>
      <c r="Y168" s="492"/>
      <c r="Z168" s="395"/>
      <c r="AA168" s="396"/>
      <c r="AB168" s="396"/>
      <c r="AC168" s="396"/>
      <c r="AD168" s="396"/>
      <c r="AE168" s="396"/>
      <c r="AF168" s="396"/>
      <c r="AG168" s="396"/>
      <c r="AH168" s="396"/>
      <c r="AI168" s="396"/>
      <c r="AJ168" s="396"/>
      <c r="AK168" s="396"/>
      <c r="AL168" s="397"/>
      <c r="AM168" s="61"/>
      <c r="AO168" s="175" t="s">
        <v>14</v>
      </c>
      <c r="AP168" s="12" t="s">
        <v>146</v>
      </c>
      <c r="AQ168" s="12" t="s">
        <v>147</v>
      </c>
      <c r="AR168" s="12" t="s">
        <v>148</v>
      </c>
      <c r="AS168" s="12" t="s">
        <v>59</v>
      </c>
      <c r="AY168" s="15"/>
    </row>
    <row r="169" spans="1:51" ht="13.95" customHeight="1" x14ac:dyDescent="0.25">
      <c r="A169" s="257"/>
      <c r="B169" s="149">
        <f>ROW()</f>
        <v>169</v>
      </c>
      <c r="C169" s="301"/>
      <c r="D169" s="302"/>
      <c r="E169" s="302"/>
      <c r="F169" s="302"/>
      <c r="G169" s="259" t="s">
        <v>71</v>
      </c>
      <c r="H169" s="260"/>
      <c r="I169" s="260"/>
      <c r="J169" s="260"/>
      <c r="K169" s="260"/>
      <c r="L169" s="260"/>
      <c r="M169" s="260"/>
      <c r="N169" s="260"/>
      <c r="O169" s="260"/>
      <c r="P169" s="260"/>
      <c r="Q169" s="386"/>
      <c r="R169" s="387"/>
      <c r="S169" s="387"/>
      <c r="T169" s="387"/>
      <c r="U169" s="387"/>
      <c r="V169" s="387"/>
      <c r="W169" s="387"/>
      <c r="X169" s="387"/>
      <c r="Y169" s="388"/>
      <c r="Z169" s="379"/>
      <c r="AA169" s="380"/>
      <c r="AB169" s="380"/>
      <c r="AC169" s="380"/>
      <c r="AD169" s="380"/>
      <c r="AE169" s="380"/>
      <c r="AF169" s="380"/>
      <c r="AG169" s="380"/>
      <c r="AH169" s="380"/>
      <c r="AI169" s="380"/>
      <c r="AJ169" s="380"/>
      <c r="AK169" s="380"/>
      <c r="AL169" s="381"/>
      <c r="AM169" s="61"/>
      <c r="AO169" s="10"/>
      <c r="AP169" s="94"/>
      <c r="AY169" s="15"/>
    </row>
    <row r="170" spans="1:51" ht="13.95" customHeight="1" x14ac:dyDescent="0.25">
      <c r="A170" s="257"/>
      <c r="B170" s="149">
        <f>ROW()</f>
        <v>170</v>
      </c>
      <c r="C170" s="301"/>
      <c r="D170" s="302"/>
      <c r="E170" s="302"/>
      <c r="F170" s="302"/>
      <c r="G170" s="484" t="s">
        <v>318</v>
      </c>
      <c r="H170" s="485"/>
      <c r="I170" s="485"/>
      <c r="J170" s="485"/>
      <c r="K170" s="485"/>
      <c r="L170" s="485"/>
      <c r="M170" s="485"/>
      <c r="N170" s="485"/>
      <c r="O170" s="485"/>
      <c r="P170" s="485"/>
      <c r="Q170" s="279" t="s">
        <v>151</v>
      </c>
      <c r="R170" s="279"/>
      <c r="S170" s="279"/>
      <c r="T170" s="279"/>
      <c r="U170" s="279"/>
      <c r="V170" s="279"/>
      <c r="W170" s="279"/>
      <c r="X170" s="279"/>
      <c r="Y170" s="279"/>
      <c r="Z170" s="379"/>
      <c r="AA170" s="380"/>
      <c r="AB170" s="380"/>
      <c r="AC170" s="380"/>
      <c r="AD170" s="380"/>
      <c r="AE170" s="380"/>
      <c r="AF170" s="380"/>
      <c r="AG170" s="380"/>
      <c r="AH170" s="380"/>
      <c r="AI170" s="380"/>
      <c r="AJ170" s="380"/>
      <c r="AK170" s="380"/>
      <c r="AL170" s="381"/>
      <c r="AM170" s="61"/>
      <c r="AO170" s="14" t="s">
        <v>14</v>
      </c>
      <c r="AP170" s="12" t="s">
        <v>149</v>
      </c>
      <c r="AQ170" s="12" t="s">
        <v>150</v>
      </c>
      <c r="AR170" s="54" t="s">
        <v>151</v>
      </c>
      <c r="AS170" s="54" t="s">
        <v>104</v>
      </c>
      <c r="AT170" s="54" t="s">
        <v>59</v>
      </c>
      <c r="AY170" s="15"/>
    </row>
    <row r="171" spans="1:51" ht="13.95" customHeight="1" x14ac:dyDescent="0.25">
      <c r="A171" s="257"/>
      <c r="B171" s="149">
        <f>ROW()</f>
        <v>171</v>
      </c>
      <c r="C171" s="301"/>
      <c r="D171" s="302"/>
      <c r="E171" s="302"/>
      <c r="F171" s="302"/>
      <c r="G171" s="484" t="s">
        <v>317</v>
      </c>
      <c r="H171" s="485"/>
      <c r="I171" s="485"/>
      <c r="J171" s="485"/>
      <c r="K171" s="485"/>
      <c r="L171" s="485"/>
      <c r="M171" s="485"/>
      <c r="N171" s="485"/>
      <c r="O171" s="485"/>
      <c r="P171" s="485"/>
      <c r="Q171" s="279" t="s">
        <v>271</v>
      </c>
      <c r="R171" s="279"/>
      <c r="S171" s="279"/>
      <c r="T171" s="279"/>
      <c r="U171" s="279"/>
      <c r="V171" s="279"/>
      <c r="W171" s="279"/>
      <c r="X171" s="279"/>
      <c r="Y171" s="279"/>
      <c r="Z171" s="379"/>
      <c r="AA171" s="380"/>
      <c r="AB171" s="380"/>
      <c r="AC171" s="380"/>
      <c r="AD171" s="380"/>
      <c r="AE171" s="380"/>
      <c r="AF171" s="380"/>
      <c r="AG171" s="380"/>
      <c r="AH171" s="380"/>
      <c r="AI171" s="380"/>
      <c r="AJ171" s="380"/>
      <c r="AK171" s="380"/>
      <c r="AL171" s="381"/>
      <c r="AM171" s="61"/>
      <c r="AO171" s="14" t="s">
        <v>14</v>
      </c>
      <c r="AP171" s="12" t="s">
        <v>271</v>
      </c>
      <c r="AQ171" s="12" t="s">
        <v>272</v>
      </c>
      <c r="AR171" s="54" t="s">
        <v>316</v>
      </c>
      <c r="AS171" s="54" t="s">
        <v>59</v>
      </c>
      <c r="AT171" s="204"/>
      <c r="AY171" s="15"/>
    </row>
    <row r="172" spans="1:51" ht="13.95" customHeight="1" x14ac:dyDescent="0.25">
      <c r="A172" s="257"/>
      <c r="B172" s="149">
        <f>ROW()</f>
        <v>172</v>
      </c>
      <c r="C172" s="301"/>
      <c r="D172" s="302"/>
      <c r="E172" s="302"/>
      <c r="F172" s="302"/>
      <c r="G172" s="484" t="s">
        <v>306</v>
      </c>
      <c r="H172" s="485"/>
      <c r="I172" s="485"/>
      <c r="J172" s="485"/>
      <c r="K172" s="485"/>
      <c r="L172" s="485"/>
      <c r="M172" s="485"/>
      <c r="N172" s="485"/>
      <c r="O172" s="485"/>
      <c r="P172" s="485"/>
      <c r="Q172" s="279" t="s">
        <v>146</v>
      </c>
      <c r="R172" s="279"/>
      <c r="S172" s="279"/>
      <c r="T172" s="279"/>
      <c r="U172" s="279"/>
      <c r="V172" s="279"/>
      <c r="W172" s="279"/>
      <c r="X172" s="279"/>
      <c r="Y172" s="279"/>
      <c r="Z172" s="379"/>
      <c r="AA172" s="380"/>
      <c r="AB172" s="380"/>
      <c r="AC172" s="380"/>
      <c r="AD172" s="380"/>
      <c r="AE172" s="380"/>
      <c r="AF172" s="380"/>
      <c r="AG172" s="380"/>
      <c r="AH172" s="380"/>
      <c r="AI172" s="380"/>
      <c r="AJ172" s="380"/>
      <c r="AK172" s="380"/>
      <c r="AL172" s="381"/>
      <c r="AM172" s="61"/>
      <c r="AO172" s="14" t="s">
        <v>14</v>
      </c>
      <c r="AP172" s="12" t="s">
        <v>146</v>
      </c>
      <c r="AQ172" s="12" t="s">
        <v>273</v>
      </c>
      <c r="AR172" s="54" t="s">
        <v>274</v>
      </c>
      <c r="AS172" s="54" t="s">
        <v>275</v>
      </c>
      <c r="AT172" s="54" t="s">
        <v>316</v>
      </c>
      <c r="AU172" s="54" t="s">
        <v>59</v>
      </c>
      <c r="AY172" s="15"/>
    </row>
    <row r="173" spans="1:51" ht="13.95" customHeight="1" thickBot="1" x14ac:dyDescent="0.3">
      <c r="A173" s="257"/>
      <c r="B173" s="149">
        <f>ROW()</f>
        <v>173</v>
      </c>
      <c r="C173" s="103"/>
      <c r="D173" s="104"/>
      <c r="E173" s="104"/>
      <c r="F173" s="104"/>
      <c r="G173" s="272" t="s">
        <v>315</v>
      </c>
      <c r="H173" s="273"/>
      <c r="I173" s="273"/>
      <c r="J173" s="273"/>
      <c r="K173" s="273"/>
      <c r="L173" s="273"/>
      <c r="M173" s="273"/>
      <c r="N173" s="273"/>
      <c r="O173" s="273"/>
      <c r="P173" s="273"/>
      <c r="Q173" s="274" t="s">
        <v>59</v>
      </c>
      <c r="R173" s="274"/>
      <c r="S173" s="274"/>
      <c r="T173" s="274"/>
      <c r="U173" s="274"/>
      <c r="V173" s="274"/>
      <c r="W173" s="274"/>
      <c r="X173" s="274"/>
      <c r="Y173" s="274"/>
      <c r="Z173" s="275"/>
      <c r="AA173" s="276"/>
      <c r="AB173" s="276"/>
      <c r="AC173" s="276"/>
      <c r="AD173" s="276"/>
      <c r="AE173" s="276"/>
      <c r="AF173" s="276"/>
      <c r="AG173" s="276"/>
      <c r="AH173" s="276"/>
      <c r="AI173" s="276"/>
      <c r="AJ173" s="276"/>
      <c r="AK173" s="276"/>
      <c r="AL173" s="277"/>
      <c r="AM173" s="61"/>
      <c r="AO173" s="14" t="s">
        <v>14</v>
      </c>
      <c r="AP173" s="12" t="s">
        <v>146</v>
      </c>
      <c r="AQ173" s="12" t="s">
        <v>273</v>
      </c>
      <c r="AR173" s="54" t="s">
        <v>274</v>
      </c>
      <c r="AS173" s="54" t="s">
        <v>275</v>
      </c>
      <c r="AT173" s="54" t="s">
        <v>316</v>
      </c>
      <c r="AU173" s="54" t="s">
        <v>59</v>
      </c>
      <c r="AY173" s="15"/>
    </row>
    <row r="174" spans="1:51" ht="13.95" customHeight="1" thickBot="1" x14ac:dyDescent="0.3">
      <c r="A174" s="257"/>
      <c r="B174" s="149">
        <f>ROW()</f>
        <v>174</v>
      </c>
      <c r="C174" s="301"/>
      <c r="D174" s="302"/>
      <c r="E174" s="302"/>
      <c r="F174" s="302"/>
      <c r="G174" s="475" t="s">
        <v>305</v>
      </c>
      <c r="H174" s="476"/>
      <c r="I174" s="476"/>
      <c r="J174" s="476"/>
      <c r="K174" s="476"/>
      <c r="L174" s="476"/>
      <c r="M174" s="476"/>
      <c r="N174" s="476"/>
      <c r="O174" s="476"/>
      <c r="P174" s="476"/>
      <c r="Q174" s="476"/>
      <c r="R174" s="476"/>
      <c r="S174" s="476"/>
      <c r="T174" s="476"/>
      <c r="U174" s="476"/>
      <c r="V174" s="476"/>
      <c r="W174" s="476"/>
      <c r="X174" s="476"/>
      <c r="Y174" s="476"/>
      <c r="Z174" s="476"/>
      <c r="AA174" s="476"/>
      <c r="AB174" s="476"/>
      <c r="AC174" s="476"/>
      <c r="AD174" s="476"/>
      <c r="AE174" s="476"/>
      <c r="AF174" s="476"/>
      <c r="AG174" s="476"/>
      <c r="AH174" s="476"/>
      <c r="AI174" s="476"/>
      <c r="AJ174" s="476"/>
      <c r="AK174" s="476"/>
      <c r="AL174" s="477"/>
      <c r="AM174" s="61"/>
      <c r="AO174" s="17"/>
      <c r="AQ174" s="17"/>
      <c r="AR174" s="10"/>
      <c r="AS174" s="10"/>
      <c r="AT174" s="10"/>
      <c r="AY174" s="15"/>
    </row>
    <row r="175" spans="1:51" ht="13.95" customHeight="1" x14ac:dyDescent="0.25">
      <c r="A175" s="257"/>
      <c r="B175" s="149">
        <f>ROW()</f>
        <v>175</v>
      </c>
      <c r="C175" s="103"/>
      <c r="D175" s="104"/>
      <c r="E175" s="104"/>
      <c r="F175" s="104"/>
      <c r="G175" s="412" t="s">
        <v>432</v>
      </c>
      <c r="H175" s="413"/>
      <c r="I175" s="413"/>
      <c r="J175" s="413"/>
      <c r="K175" s="413"/>
      <c r="L175" s="414"/>
      <c r="M175" s="313" t="s">
        <v>400</v>
      </c>
      <c r="N175" s="313"/>
      <c r="O175" s="313"/>
      <c r="P175" s="313"/>
      <c r="Q175" s="370" t="s">
        <v>431</v>
      </c>
      <c r="R175" s="370"/>
      <c r="S175" s="370"/>
      <c r="T175" s="370"/>
      <c r="U175" s="370"/>
      <c r="V175" s="370"/>
      <c r="W175" s="398" t="s">
        <v>59</v>
      </c>
      <c r="X175" s="398"/>
      <c r="Y175" s="398"/>
      <c r="Z175" s="398"/>
      <c r="AA175" s="478"/>
      <c r="AB175" s="479"/>
      <c r="AC175" s="479"/>
      <c r="AD175" s="479"/>
      <c r="AE175" s="479"/>
      <c r="AF175" s="479"/>
      <c r="AG175" s="479"/>
      <c r="AH175" s="479"/>
      <c r="AI175" s="479"/>
      <c r="AJ175" s="479"/>
      <c r="AK175" s="479"/>
      <c r="AL175" s="480"/>
      <c r="AM175" s="61"/>
      <c r="AO175" s="14" t="s">
        <v>14</v>
      </c>
      <c r="AP175" s="12" t="s">
        <v>399</v>
      </c>
      <c r="AQ175" s="12" t="s">
        <v>400</v>
      </c>
      <c r="AR175" s="86" t="s">
        <v>104</v>
      </c>
      <c r="AS175" s="86" t="s">
        <v>59</v>
      </c>
      <c r="AT175" s="54"/>
      <c r="AU175" s="45"/>
      <c r="AY175" s="15"/>
    </row>
    <row r="176" spans="1:51" ht="13.95" customHeight="1" thickBot="1" x14ac:dyDescent="0.3">
      <c r="A176" s="257"/>
      <c r="B176" s="152">
        <f>ROW()</f>
        <v>176</v>
      </c>
      <c r="C176" s="103"/>
      <c r="D176" s="104"/>
      <c r="E176" s="104"/>
      <c r="F176" s="104"/>
      <c r="G176" s="272" t="s">
        <v>464</v>
      </c>
      <c r="H176" s="273"/>
      <c r="I176" s="273"/>
      <c r="J176" s="273"/>
      <c r="K176" s="273"/>
      <c r="L176" s="273"/>
      <c r="M176" s="469" t="s">
        <v>59</v>
      </c>
      <c r="N176" s="469"/>
      <c r="O176" s="469"/>
      <c r="P176" s="469"/>
      <c r="Q176" s="470" t="s">
        <v>430</v>
      </c>
      <c r="R176" s="471"/>
      <c r="S176" s="471"/>
      <c r="T176" s="471"/>
      <c r="U176" s="471"/>
      <c r="V176" s="471"/>
      <c r="W176" s="471"/>
      <c r="X176" s="471"/>
      <c r="Y176" s="471"/>
      <c r="Z176" s="472"/>
      <c r="AA176" s="481"/>
      <c r="AB176" s="482"/>
      <c r="AC176" s="482"/>
      <c r="AD176" s="482"/>
      <c r="AE176" s="482"/>
      <c r="AF176" s="482"/>
      <c r="AG176" s="482"/>
      <c r="AH176" s="482"/>
      <c r="AI176" s="482"/>
      <c r="AJ176" s="482"/>
      <c r="AK176" s="482"/>
      <c r="AL176" s="483"/>
      <c r="AM176" s="90"/>
      <c r="AO176" s="175" t="s">
        <v>14</v>
      </c>
      <c r="AP176" s="12" t="s">
        <v>395</v>
      </c>
      <c r="AQ176" s="12" t="s">
        <v>396</v>
      </c>
      <c r="AR176" s="54" t="s">
        <v>397</v>
      </c>
      <c r="AS176" s="54" t="s">
        <v>398</v>
      </c>
      <c r="AT176" s="54" t="s">
        <v>104</v>
      </c>
      <c r="AU176" s="86" t="s">
        <v>59</v>
      </c>
      <c r="AY176" s="15"/>
    </row>
    <row r="177" spans="1:51" ht="13.95" customHeight="1" thickBot="1" x14ac:dyDescent="0.3">
      <c r="A177" s="257"/>
      <c r="B177" s="149">
        <f>ROW()</f>
        <v>177</v>
      </c>
      <c r="C177" s="103"/>
      <c r="D177" s="104"/>
      <c r="E177" s="104" t="s">
        <v>387</v>
      </c>
      <c r="F177" s="104"/>
      <c r="G177" s="473" t="s">
        <v>372</v>
      </c>
      <c r="H177" s="474"/>
      <c r="I177" s="474"/>
      <c r="J177" s="474"/>
      <c r="K177" s="474"/>
      <c r="L177" s="474"/>
      <c r="M177" s="474"/>
      <c r="N177" s="474"/>
      <c r="O177" s="474"/>
      <c r="P177" s="474"/>
      <c r="Q177" s="474"/>
      <c r="R177" s="474"/>
      <c r="S177" s="474"/>
      <c r="T177" s="474"/>
      <c r="U177" s="474"/>
      <c r="V177" s="474"/>
      <c r="W177" s="474"/>
      <c r="X177" s="474"/>
      <c r="Y177" s="474"/>
      <c r="Z177" s="466" t="s">
        <v>383</v>
      </c>
      <c r="AA177" s="466"/>
      <c r="AB177" s="466"/>
      <c r="AC177" s="466" t="s">
        <v>384</v>
      </c>
      <c r="AD177" s="466"/>
      <c r="AE177" s="466"/>
      <c r="AF177" s="466" t="s">
        <v>385</v>
      </c>
      <c r="AG177" s="466"/>
      <c r="AH177" s="466"/>
      <c r="AI177" s="466" t="s">
        <v>386</v>
      </c>
      <c r="AJ177" s="466"/>
      <c r="AK177" s="466"/>
      <c r="AL177" s="166"/>
      <c r="AM177" s="60"/>
      <c r="AO177" s="175" t="s">
        <v>14</v>
      </c>
      <c r="AP177" s="12" t="s">
        <v>401</v>
      </c>
      <c r="AQ177" s="12" t="s">
        <v>402</v>
      </c>
      <c r="AR177" s="54" t="s">
        <v>403</v>
      </c>
      <c r="AS177" s="54" t="s">
        <v>404</v>
      </c>
      <c r="AT177" s="54" t="s">
        <v>104</v>
      </c>
      <c r="AU177" s="86" t="s">
        <v>59</v>
      </c>
      <c r="AY177" s="15"/>
    </row>
    <row r="178" spans="1:51" ht="13.95" customHeight="1" x14ac:dyDescent="0.25">
      <c r="A178" s="257"/>
      <c r="B178" s="149">
        <f>ROW()</f>
        <v>178</v>
      </c>
      <c r="C178" s="103"/>
      <c r="D178" s="104"/>
      <c r="E178" s="104"/>
      <c r="F178" s="104"/>
      <c r="G178" s="392" t="s">
        <v>373</v>
      </c>
      <c r="H178" s="393"/>
      <c r="I178" s="393"/>
      <c r="J178" s="393"/>
      <c r="K178" s="393"/>
      <c r="L178" s="393"/>
      <c r="M178" s="393"/>
      <c r="N178" s="393"/>
      <c r="O178" s="393"/>
      <c r="P178" s="393"/>
      <c r="Q178" s="393"/>
      <c r="R178" s="393"/>
      <c r="S178" s="393"/>
      <c r="T178" s="393"/>
      <c r="U178" s="393"/>
      <c r="V178" s="393"/>
      <c r="W178" s="393"/>
      <c r="X178" s="393"/>
      <c r="Y178" s="394"/>
      <c r="Z178" s="467" t="s">
        <v>388</v>
      </c>
      <c r="AA178" s="467"/>
      <c r="AB178" s="467"/>
      <c r="AC178" s="468" t="s">
        <v>17</v>
      </c>
      <c r="AD178" s="468"/>
      <c r="AE178" s="468"/>
      <c r="AF178" s="468" t="s">
        <v>17</v>
      </c>
      <c r="AG178" s="468"/>
      <c r="AH178" s="468"/>
      <c r="AI178" s="467" t="s">
        <v>388</v>
      </c>
      <c r="AJ178" s="467"/>
      <c r="AK178" s="467"/>
      <c r="AL178" s="102"/>
      <c r="AM178" s="61"/>
      <c r="AO178" s="14" t="s">
        <v>340</v>
      </c>
      <c r="AP178" s="12" t="s">
        <v>16</v>
      </c>
      <c r="AQ178" s="12" t="s">
        <v>17</v>
      </c>
      <c r="AR178" s="54" t="s">
        <v>59</v>
      </c>
      <c r="AS178" s="217"/>
      <c r="AT178" s="209"/>
      <c r="AU178" s="218"/>
      <c r="AY178" s="15"/>
    </row>
    <row r="179" spans="1:51" ht="13.95" customHeight="1" x14ac:dyDescent="0.25">
      <c r="A179" s="257"/>
      <c r="B179" s="149">
        <f>ROW()</f>
        <v>179</v>
      </c>
      <c r="C179" s="103"/>
      <c r="D179" s="104"/>
      <c r="E179" s="104"/>
      <c r="F179" s="104"/>
      <c r="G179" s="259" t="s">
        <v>374</v>
      </c>
      <c r="H179" s="260"/>
      <c r="I179" s="260"/>
      <c r="J179" s="260"/>
      <c r="K179" s="260"/>
      <c r="L179" s="260"/>
      <c r="M179" s="260"/>
      <c r="N179" s="260"/>
      <c r="O179" s="260"/>
      <c r="P179" s="260"/>
      <c r="Q179" s="260"/>
      <c r="R179" s="260"/>
      <c r="S179" s="260"/>
      <c r="T179" s="260"/>
      <c r="U179" s="260"/>
      <c r="V179" s="260"/>
      <c r="W179" s="260"/>
      <c r="X179" s="260"/>
      <c r="Y179" s="261"/>
      <c r="Z179" s="271" t="s">
        <v>388</v>
      </c>
      <c r="AA179" s="271"/>
      <c r="AB179" s="271"/>
      <c r="AC179" s="284" t="s">
        <v>16</v>
      </c>
      <c r="AD179" s="284"/>
      <c r="AE179" s="284"/>
      <c r="AF179" s="284" t="s">
        <v>16</v>
      </c>
      <c r="AG179" s="284"/>
      <c r="AH179" s="284"/>
      <c r="AI179" s="271" t="s">
        <v>388</v>
      </c>
      <c r="AJ179" s="271"/>
      <c r="AK179" s="271"/>
      <c r="AL179" s="101"/>
      <c r="AM179" s="61"/>
      <c r="AO179" s="17"/>
      <c r="AQ179" s="17"/>
      <c r="AR179" s="10"/>
      <c r="AS179" s="10"/>
      <c r="AT179" s="10"/>
      <c r="AY179" s="15"/>
    </row>
    <row r="180" spans="1:51" ht="13.95" customHeight="1" x14ac:dyDescent="0.25">
      <c r="A180" s="257" t="s">
        <v>469</v>
      </c>
      <c r="B180" s="149">
        <f>ROW()</f>
        <v>180</v>
      </c>
      <c r="C180" s="103"/>
      <c r="D180" s="104"/>
      <c r="E180" s="104"/>
      <c r="F180" s="104"/>
      <c r="G180" s="259" t="s">
        <v>375</v>
      </c>
      <c r="H180" s="260"/>
      <c r="I180" s="260"/>
      <c r="J180" s="260"/>
      <c r="K180" s="260"/>
      <c r="L180" s="260"/>
      <c r="M180" s="260"/>
      <c r="N180" s="260"/>
      <c r="O180" s="260"/>
      <c r="P180" s="260"/>
      <c r="Q180" s="260"/>
      <c r="R180" s="260"/>
      <c r="S180" s="260"/>
      <c r="T180" s="260"/>
      <c r="U180" s="260"/>
      <c r="V180" s="260"/>
      <c r="W180" s="260"/>
      <c r="X180" s="260"/>
      <c r="Y180" s="261"/>
      <c r="Z180" s="271" t="s">
        <v>388</v>
      </c>
      <c r="AA180" s="271"/>
      <c r="AB180" s="271"/>
      <c r="AC180" s="284" t="s">
        <v>17</v>
      </c>
      <c r="AD180" s="284"/>
      <c r="AE180" s="284"/>
      <c r="AF180" s="271" t="s">
        <v>388</v>
      </c>
      <c r="AG180" s="271"/>
      <c r="AH180" s="271"/>
      <c r="AI180" s="271" t="s">
        <v>388</v>
      </c>
      <c r="AJ180" s="271"/>
      <c r="AK180" s="271"/>
      <c r="AL180" s="101"/>
      <c r="AM180" s="61"/>
      <c r="AO180" s="17"/>
      <c r="AQ180" s="17"/>
      <c r="AR180" s="10"/>
      <c r="AS180" s="10"/>
      <c r="AT180" s="10"/>
      <c r="AY180" s="15"/>
    </row>
    <row r="181" spans="1:51" ht="13.95" customHeight="1" x14ac:dyDescent="0.25">
      <c r="A181" s="257"/>
      <c r="B181" s="149">
        <f>ROW()</f>
        <v>181</v>
      </c>
      <c r="C181" s="103"/>
      <c r="D181" s="104"/>
      <c r="E181" s="104"/>
      <c r="F181" s="104"/>
      <c r="G181" s="259" t="s">
        <v>376</v>
      </c>
      <c r="H181" s="260"/>
      <c r="I181" s="260"/>
      <c r="J181" s="260"/>
      <c r="K181" s="260"/>
      <c r="L181" s="260"/>
      <c r="M181" s="260"/>
      <c r="N181" s="260"/>
      <c r="O181" s="260"/>
      <c r="P181" s="260"/>
      <c r="Q181" s="260"/>
      <c r="R181" s="260"/>
      <c r="S181" s="260"/>
      <c r="T181" s="260"/>
      <c r="U181" s="260"/>
      <c r="V181" s="260"/>
      <c r="W181" s="260"/>
      <c r="X181" s="260"/>
      <c r="Y181" s="261"/>
      <c r="Z181" s="271" t="s">
        <v>388</v>
      </c>
      <c r="AA181" s="271"/>
      <c r="AB181" s="271"/>
      <c r="AC181" s="284" t="s">
        <v>17</v>
      </c>
      <c r="AD181" s="284"/>
      <c r="AE181" s="284"/>
      <c r="AF181" s="284" t="s">
        <v>17</v>
      </c>
      <c r="AG181" s="284"/>
      <c r="AH181" s="284"/>
      <c r="AI181" s="284" t="s">
        <v>17</v>
      </c>
      <c r="AJ181" s="284"/>
      <c r="AK181" s="284"/>
      <c r="AL181" s="101"/>
      <c r="AM181" s="61"/>
      <c r="AO181" s="17"/>
      <c r="AQ181" s="17"/>
      <c r="AR181" s="10"/>
      <c r="AS181" s="10"/>
      <c r="AT181" s="10"/>
      <c r="AY181" s="15"/>
    </row>
    <row r="182" spans="1:51" ht="13.95" customHeight="1" x14ac:dyDescent="0.25">
      <c r="A182" s="257"/>
      <c r="B182" s="149">
        <f>ROW()</f>
        <v>182</v>
      </c>
      <c r="C182" s="103"/>
      <c r="D182" s="104"/>
      <c r="E182" s="104"/>
      <c r="F182" s="104"/>
      <c r="G182" s="259" t="s">
        <v>377</v>
      </c>
      <c r="H182" s="260"/>
      <c r="I182" s="260"/>
      <c r="J182" s="260"/>
      <c r="K182" s="260"/>
      <c r="L182" s="260"/>
      <c r="M182" s="260"/>
      <c r="N182" s="260"/>
      <c r="O182" s="260"/>
      <c r="P182" s="260"/>
      <c r="Q182" s="260"/>
      <c r="R182" s="260"/>
      <c r="S182" s="260"/>
      <c r="T182" s="260"/>
      <c r="U182" s="260"/>
      <c r="V182" s="260"/>
      <c r="W182" s="260"/>
      <c r="X182" s="260"/>
      <c r="Y182" s="261"/>
      <c r="Z182" s="271" t="s">
        <v>388</v>
      </c>
      <c r="AA182" s="271"/>
      <c r="AB182" s="271"/>
      <c r="AC182" s="284" t="s">
        <v>16</v>
      </c>
      <c r="AD182" s="284"/>
      <c r="AE182" s="284"/>
      <c r="AF182" s="284" t="s">
        <v>16</v>
      </c>
      <c r="AG182" s="284"/>
      <c r="AH182" s="284"/>
      <c r="AI182" s="271" t="s">
        <v>388</v>
      </c>
      <c r="AJ182" s="271"/>
      <c r="AK182" s="271"/>
      <c r="AL182" s="101"/>
      <c r="AM182" s="61"/>
      <c r="AO182" s="17"/>
      <c r="AQ182" s="17"/>
      <c r="AR182" s="10"/>
      <c r="AS182" s="10"/>
      <c r="AT182" s="10"/>
      <c r="AY182" s="15"/>
    </row>
    <row r="183" spans="1:51" ht="13.95" customHeight="1" x14ac:dyDescent="0.25">
      <c r="A183" s="257"/>
      <c r="B183" s="149">
        <f>ROW()</f>
        <v>183</v>
      </c>
      <c r="C183" s="103"/>
      <c r="D183" s="104"/>
      <c r="E183" s="104"/>
      <c r="F183" s="104"/>
      <c r="G183" s="259" t="s">
        <v>378</v>
      </c>
      <c r="H183" s="260"/>
      <c r="I183" s="260"/>
      <c r="J183" s="260"/>
      <c r="K183" s="260"/>
      <c r="L183" s="260"/>
      <c r="M183" s="260"/>
      <c r="N183" s="260"/>
      <c r="O183" s="260"/>
      <c r="P183" s="260"/>
      <c r="Q183" s="260"/>
      <c r="R183" s="260"/>
      <c r="S183" s="260"/>
      <c r="T183" s="260"/>
      <c r="U183" s="260"/>
      <c r="V183" s="260"/>
      <c r="W183" s="260"/>
      <c r="X183" s="260"/>
      <c r="Y183" s="261"/>
      <c r="Z183" s="271" t="s">
        <v>388</v>
      </c>
      <c r="AA183" s="271"/>
      <c r="AB183" s="271"/>
      <c r="AC183" s="284" t="s">
        <v>16</v>
      </c>
      <c r="AD183" s="284"/>
      <c r="AE183" s="284"/>
      <c r="AF183" s="271" t="s">
        <v>388</v>
      </c>
      <c r="AG183" s="271"/>
      <c r="AH183" s="271"/>
      <c r="AI183" s="271" t="s">
        <v>388</v>
      </c>
      <c r="AJ183" s="271"/>
      <c r="AK183" s="271"/>
      <c r="AL183" s="101"/>
      <c r="AM183" s="61"/>
      <c r="AO183" s="17"/>
      <c r="AQ183" s="17"/>
      <c r="AR183" s="10"/>
      <c r="AS183" s="10"/>
      <c r="AT183" s="10"/>
      <c r="AY183" s="15"/>
    </row>
    <row r="184" spans="1:51" ht="13.95" customHeight="1" x14ac:dyDescent="0.25">
      <c r="A184" s="257"/>
      <c r="B184" s="149">
        <f>ROW()</f>
        <v>184</v>
      </c>
      <c r="C184" s="103"/>
      <c r="D184" s="104"/>
      <c r="E184" s="104"/>
      <c r="F184" s="104"/>
      <c r="G184" s="259" t="s">
        <v>379</v>
      </c>
      <c r="H184" s="260"/>
      <c r="I184" s="260"/>
      <c r="J184" s="260"/>
      <c r="K184" s="260"/>
      <c r="L184" s="260"/>
      <c r="M184" s="260"/>
      <c r="N184" s="260"/>
      <c r="O184" s="260"/>
      <c r="P184" s="260"/>
      <c r="Q184" s="260"/>
      <c r="R184" s="260"/>
      <c r="S184" s="260"/>
      <c r="T184" s="260"/>
      <c r="U184" s="260"/>
      <c r="V184" s="260"/>
      <c r="W184" s="260"/>
      <c r="X184" s="260"/>
      <c r="Y184" s="261"/>
      <c r="Z184" s="271" t="s">
        <v>388</v>
      </c>
      <c r="AA184" s="271"/>
      <c r="AB184" s="271"/>
      <c r="AC184" s="284" t="s">
        <v>17</v>
      </c>
      <c r="AD184" s="284"/>
      <c r="AE184" s="284"/>
      <c r="AF184" s="284" t="s">
        <v>16</v>
      </c>
      <c r="AG184" s="284"/>
      <c r="AH184" s="284"/>
      <c r="AI184" s="271" t="s">
        <v>388</v>
      </c>
      <c r="AJ184" s="271"/>
      <c r="AK184" s="271"/>
      <c r="AL184" s="101"/>
      <c r="AM184" s="61"/>
      <c r="AO184" s="17"/>
      <c r="AQ184" s="17"/>
      <c r="AR184" s="10"/>
      <c r="AS184" s="10"/>
      <c r="AT184" s="10"/>
      <c r="AY184" s="15"/>
    </row>
    <row r="185" spans="1:51" ht="13.95" customHeight="1" x14ac:dyDescent="0.25">
      <c r="A185" s="257"/>
      <c r="B185" s="149">
        <f>ROW()</f>
        <v>185</v>
      </c>
      <c r="C185" s="103"/>
      <c r="D185" s="104"/>
      <c r="E185" s="104"/>
      <c r="F185" s="104"/>
      <c r="G185" s="259" t="s">
        <v>380</v>
      </c>
      <c r="H185" s="260"/>
      <c r="I185" s="260"/>
      <c r="J185" s="260"/>
      <c r="K185" s="260"/>
      <c r="L185" s="260"/>
      <c r="M185" s="260"/>
      <c r="N185" s="260"/>
      <c r="O185" s="260"/>
      <c r="P185" s="260"/>
      <c r="Q185" s="260"/>
      <c r="R185" s="260"/>
      <c r="S185" s="260"/>
      <c r="T185" s="260"/>
      <c r="U185" s="260"/>
      <c r="V185" s="260"/>
      <c r="W185" s="260"/>
      <c r="X185" s="260"/>
      <c r="Y185" s="261"/>
      <c r="Z185" s="271" t="s">
        <v>388</v>
      </c>
      <c r="AA185" s="271"/>
      <c r="AB185" s="271"/>
      <c r="AC185" s="284" t="s">
        <v>17</v>
      </c>
      <c r="AD185" s="284"/>
      <c r="AE185" s="284"/>
      <c r="AF185" s="284" t="s">
        <v>17</v>
      </c>
      <c r="AG185" s="284"/>
      <c r="AH185" s="284"/>
      <c r="AI185" s="284" t="s">
        <v>17</v>
      </c>
      <c r="AJ185" s="284"/>
      <c r="AK185" s="284"/>
      <c r="AL185" s="101"/>
      <c r="AM185" s="61"/>
      <c r="AO185" s="17"/>
      <c r="AQ185" s="17"/>
      <c r="AR185" s="10"/>
      <c r="AS185" s="10"/>
      <c r="AT185" s="10"/>
      <c r="AY185" s="15"/>
    </row>
    <row r="186" spans="1:51" ht="13.95" customHeight="1" x14ac:dyDescent="0.25">
      <c r="A186" s="257"/>
      <c r="B186" s="149">
        <f>ROW()</f>
        <v>186</v>
      </c>
      <c r="C186" s="103"/>
      <c r="D186" s="104"/>
      <c r="E186" s="104"/>
      <c r="F186" s="104"/>
      <c r="G186" s="259" t="s">
        <v>381</v>
      </c>
      <c r="H186" s="260"/>
      <c r="I186" s="260"/>
      <c r="J186" s="260"/>
      <c r="K186" s="260"/>
      <c r="L186" s="260"/>
      <c r="M186" s="260"/>
      <c r="N186" s="260"/>
      <c r="O186" s="260"/>
      <c r="P186" s="260"/>
      <c r="Q186" s="260"/>
      <c r="R186" s="260"/>
      <c r="S186" s="260"/>
      <c r="T186" s="260"/>
      <c r="U186" s="260"/>
      <c r="V186" s="260"/>
      <c r="W186" s="260"/>
      <c r="X186" s="260"/>
      <c r="Y186" s="261"/>
      <c r="Z186" s="284" t="s">
        <v>16</v>
      </c>
      <c r="AA186" s="284"/>
      <c r="AB186" s="284"/>
      <c r="AC186" s="271" t="s">
        <v>388</v>
      </c>
      <c r="AD186" s="271"/>
      <c r="AE186" s="271"/>
      <c r="AF186" s="271" t="s">
        <v>388</v>
      </c>
      <c r="AG186" s="271"/>
      <c r="AH186" s="271"/>
      <c r="AI186" s="271" t="s">
        <v>388</v>
      </c>
      <c r="AJ186" s="271"/>
      <c r="AK186" s="271"/>
      <c r="AL186" s="101"/>
      <c r="AM186" s="61"/>
      <c r="AO186" s="17"/>
      <c r="AQ186" s="17"/>
      <c r="AR186" s="10"/>
      <c r="AS186" s="10"/>
      <c r="AT186" s="10"/>
      <c r="AY186" s="15"/>
    </row>
    <row r="187" spans="1:51" ht="13.95" customHeight="1" x14ac:dyDescent="0.25">
      <c r="A187" s="257"/>
      <c r="B187" s="149">
        <f>ROW()</f>
        <v>187</v>
      </c>
      <c r="C187" s="103"/>
      <c r="D187" s="104"/>
      <c r="E187" s="104"/>
      <c r="F187" s="104"/>
      <c r="G187" s="259" t="s">
        <v>382</v>
      </c>
      <c r="H187" s="260"/>
      <c r="I187" s="260"/>
      <c r="J187" s="260"/>
      <c r="K187" s="260"/>
      <c r="L187" s="260"/>
      <c r="M187" s="260"/>
      <c r="N187" s="260"/>
      <c r="O187" s="260"/>
      <c r="P187" s="260"/>
      <c r="Q187" s="260"/>
      <c r="R187" s="260"/>
      <c r="S187" s="260"/>
      <c r="T187" s="260"/>
      <c r="U187" s="260"/>
      <c r="V187" s="260"/>
      <c r="W187" s="260"/>
      <c r="X187" s="260"/>
      <c r="Y187" s="261"/>
      <c r="Z187" s="271" t="s">
        <v>388</v>
      </c>
      <c r="AA187" s="271"/>
      <c r="AB187" s="271"/>
      <c r="AC187" s="284" t="s">
        <v>17</v>
      </c>
      <c r="AD187" s="284"/>
      <c r="AE187" s="284"/>
      <c r="AF187" s="284" t="s">
        <v>16</v>
      </c>
      <c r="AG187" s="284"/>
      <c r="AH187" s="284"/>
      <c r="AI187" s="271" t="s">
        <v>388</v>
      </c>
      <c r="AJ187" s="271"/>
      <c r="AK187" s="271"/>
      <c r="AL187" s="101"/>
      <c r="AM187" s="61"/>
      <c r="AO187" s="17"/>
      <c r="AQ187" s="17"/>
      <c r="AR187" s="10"/>
      <c r="AS187" s="10"/>
      <c r="AT187" s="10"/>
      <c r="AY187" s="15"/>
    </row>
    <row r="188" spans="1:51" ht="13.95" customHeight="1" x14ac:dyDescent="0.25">
      <c r="A188" s="257"/>
      <c r="B188" s="149">
        <f>ROW()</f>
        <v>188</v>
      </c>
      <c r="C188" s="103"/>
      <c r="D188" s="104"/>
      <c r="E188" s="104"/>
      <c r="F188" s="104"/>
      <c r="G188" s="259" t="s">
        <v>389</v>
      </c>
      <c r="H188" s="260"/>
      <c r="I188" s="260"/>
      <c r="J188" s="260"/>
      <c r="K188" s="260"/>
      <c r="L188" s="260"/>
      <c r="M188" s="260"/>
      <c r="N188" s="260"/>
      <c r="O188" s="260"/>
      <c r="P188" s="260"/>
      <c r="Q188" s="260"/>
      <c r="R188" s="260"/>
      <c r="S188" s="260"/>
      <c r="T188" s="260"/>
      <c r="U188" s="260"/>
      <c r="V188" s="260"/>
      <c r="W188" s="260"/>
      <c r="X188" s="260"/>
      <c r="Y188" s="261"/>
      <c r="Z188" s="271" t="s">
        <v>388</v>
      </c>
      <c r="AA188" s="271"/>
      <c r="AB188" s="271"/>
      <c r="AC188" s="284" t="s">
        <v>388</v>
      </c>
      <c r="AD188" s="284"/>
      <c r="AE188" s="284"/>
      <c r="AF188" s="284" t="s">
        <v>16</v>
      </c>
      <c r="AG188" s="284"/>
      <c r="AH188" s="284"/>
      <c r="AI188" s="284" t="s">
        <v>16</v>
      </c>
      <c r="AJ188" s="284"/>
      <c r="AK188" s="284"/>
      <c r="AL188" s="106"/>
      <c r="AM188" s="61"/>
      <c r="AO188" s="17"/>
      <c r="AQ188" s="17"/>
      <c r="AR188" s="10"/>
      <c r="AS188" s="10"/>
      <c r="AT188" s="10"/>
      <c r="AY188" s="15"/>
    </row>
    <row r="189" spans="1:51" ht="13.95" customHeight="1" x14ac:dyDescent="0.25">
      <c r="A189" s="257"/>
      <c r="B189" s="149">
        <f>ROW()</f>
        <v>189</v>
      </c>
      <c r="C189" s="103"/>
      <c r="D189" s="104"/>
      <c r="E189" s="104"/>
      <c r="F189" s="104"/>
      <c r="G189" s="259" t="s">
        <v>390</v>
      </c>
      <c r="H189" s="260"/>
      <c r="I189" s="260"/>
      <c r="J189" s="260"/>
      <c r="K189" s="260"/>
      <c r="L189" s="260"/>
      <c r="M189" s="260"/>
      <c r="N189" s="260"/>
      <c r="O189" s="260"/>
      <c r="P189" s="260"/>
      <c r="Q189" s="260"/>
      <c r="R189" s="260"/>
      <c r="S189" s="260"/>
      <c r="T189" s="260"/>
      <c r="U189" s="260"/>
      <c r="V189" s="260"/>
      <c r="W189" s="260"/>
      <c r="X189" s="260"/>
      <c r="Y189" s="261"/>
      <c r="Z189" s="271" t="s">
        <v>388</v>
      </c>
      <c r="AA189" s="271"/>
      <c r="AB189" s="271"/>
      <c r="AC189" s="284" t="s">
        <v>17</v>
      </c>
      <c r="AD189" s="284"/>
      <c r="AE189" s="284"/>
      <c r="AF189" s="284" t="s">
        <v>16</v>
      </c>
      <c r="AG189" s="284"/>
      <c r="AH189" s="284"/>
      <c r="AI189" s="284" t="s">
        <v>16</v>
      </c>
      <c r="AJ189" s="284"/>
      <c r="AK189" s="284"/>
      <c r="AL189" s="106"/>
      <c r="AM189" s="61"/>
      <c r="AO189" s="17"/>
      <c r="AQ189" s="17"/>
      <c r="AR189" s="10"/>
      <c r="AS189" s="10"/>
      <c r="AT189" s="10"/>
      <c r="AY189" s="15"/>
    </row>
    <row r="190" spans="1:51" ht="13.95" customHeight="1" x14ac:dyDescent="0.25">
      <c r="A190" s="257"/>
      <c r="B190" s="149">
        <f>ROW()</f>
        <v>190</v>
      </c>
      <c r="C190" s="103"/>
      <c r="D190" s="104"/>
      <c r="E190" s="104"/>
      <c r="F190" s="104"/>
      <c r="G190" s="259" t="s">
        <v>391</v>
      </c>
      <c r="H190" s="260"/>
      <c r="I190" s="260"/>
      <c r="J190" s="260"/>
      <c r="K190" s="260"/>
      <c r="L190" s="260"/>
      <c r="M190" s="260"/>
      <c r="N190" s="260"/>
      <c r="O190" s="260"/>
      <c r="P190" s="260"/>
      <c r="Q190" s="260"/>
      <c r="R190" s="260"/>
      <c r="S190" s="260"/>
      <c r="T190" s="260"/>
      <c r="U190" s="260"/>
      <c r="V190" s="260"/>
      <c r="W190" s="260"/>
      <c r="X190" s="260"/>
      <c r="Y190" s="261"/>
      <c r="Z190" s="271" t="s">
        <v>388</v>
      </c>
      <c r="AA190" s="271"/>
      <c r="AB190" s="271"/>
      <c r="AC190" s="284" t="s">
        <v>17</v>
      </c>
      <c r="AD190" s="284"/>
      <c r="AE190" s="284"/>
      <c r="AF190" s="284" t="s">
        <v>16</v>
      </c>
      <c r="AG190" s="284"/>
      <c r="AH190" s="284"/>
      <c r="AI190" s="284" t="s">
        <v>16</v>
      </c>
      <c r="AJ190" s="284"/>
      <c r="AK190" s="284"/>
      <c r="AL190" s="106"/>
      <c r="AM190" s="61"/>
      <c r="AO190" s="17"/>
      <c r="AQ190" s="17"/>
      <c r="AR190" s="10"/>
      <c r="AS190" s="10"/>
      <c r="AT190" s="10"/>
      <c r="AY190" s="15"/>
    </row>
    <row r="191" spans="1:51" ht="13.95" customHeight="1" x14ac:dyDescent="0.25">
      <c r="A191" s="257"/>
      <c r="B191" s="149">
        <f>ROW()</f>
        <v>191</v>
      </c>
      <c r="C191" s="103"/>
      <c r="D191" s="104"/>
      <c r="E191" s="104"/>
      <c r="F191" s="104"/>
      <c r="G191" s="259" t="s">
        <v>392</v>
      </c>
      <c r="H191" s="260"/>
      <c r="I191" s="260"/>
      <c r="J191" s="260"/>
      <c r="K191" s="260"/>
      <c r="L191" s="260"/>
      <c r="M191" s="260"/>
      <c r="N191" s="260"/>
      <c r="O191" s="260"/>
      <c r="P191" s="260"/>
      <c r="Q191" s="260"/>
      <c r="R191" s="260"/>
      <c r="S191" s="260"/>
      <c r="T191" s="260"/>
      <c r="U191" s="260"/>
      <c r="V191" s="260"/>
      <c r="W191" s="260"/>
      <c r="X191" s="260"/>
      <c r="Y191" s="261"/>
      <c r="Z191" s="271" t="s">
        <v>388</v>
      </c>
      <c r="AA191" s="271"/>
      <c r="AB191" s="271"/>
      <c r="AC191" s="284" t="s">
        <v>17</v>
      </c>
      <c r="AD191" s="284"/>
      <c r="AE191" s="284"/>
      <c r="AF191" s="284" t="s">
        <v>17</v>
      </c>
      <c r="AG191" s="284"/>
      <c r="AH191" s="284"/>
      <c r="AI191" s="284" t="s">
        <v>17</v>
      </c>
      <c r="AJ191" s="284"/>
      <c r="AK191" s="284"/>
      <c r="AL191" s="106"/>
      <c r="AM191" s="61"/>
      <c r="AO191" s="17"/>
      <c r="AQ191" s="17"/>
      <c r="AR191" s="10"/>
      <c r="AS191" s="10"/>
      <c r="AT191" s="10"/>
      <c r="AY191" s="15"/>
    </row>
    <row r="192" spans="1:51" ht="13.95" customHeight="1" x14ac:dyDescent="0.25">
      <c r="A192" s="257"/>
      <c r="B192" s="149">
        <f>ROW()</f>
        <v>192</v>
      </c>
      <c r="C192" s="103"/>
      <c r="D192" s="104"/>
      <c r="E192" s="104"/>
      <c r="F192" s="104"/>
      <c r="G192" s="259" t="s">
        <v>393</v>
      </c>
      <c r="H192" s="260"/>
      <c r="I192" s="260"/>
      <c r="J192" s="260"/>
      <c r="K192" s="260"/>
      <c r="L192" s="260"/>
      <c r="M192" s="260"/>
      <c r="N192" s="260"/>
      <c r="O192" s="260"/>
      <c r="P192" s="260"/>
      <c r="Q192" s="260"/>
      <c r="R192" s="260"/>
      <c r="S192" s="260"/>
      <c r="T192" s="260"/>
      <c r="U192" s="260"/>
      <c r="V192" s="260"/>
      <c r="W192" s="260"/>
      <c r="X192" s="260"/>
      <c r="Y192" s="261"/>
      <c r="Z192" s="271" t="s">
        <v>388</v>
      </c>
      <c r="AA192" s="271"/>
      <c r="AB192" s="271"/>
      <c r="AC192" s="284" t="s">
        <v>17</v>
      </c>
      <c r="AD192" s="284"/>
      <c r="AE192" s="284"/>
      <c r="AF192" s="271" t="s">
        <v>388</v>
      </c>
      <c r="AG192" s="271"/>
      <c r="AH192" s="271"/>
      <c r="AI192" s="271" t="s">
        <v>388</v>
      </c>
      <c r="AJ192" s="271"/>
      <c r="AK192" s="271"/>
      <c r="AL192" s="106"/>
      <c r="AM192" s="61"/>
      <c r="AO192" s="17"/>
      <c r="AQ192" s="17"/>
      <c r="AR192" s="10"/>
      <c r="AS192" s="10"/>
      <c r="AT192" s="10"/>
      <c r="AY192" s="15"/>
    </row>
    <row r="193" spans="1:51" ht="13.95" customHeight="1" x14ac:dyDescent="0.25">
      <c r="A193" s="257" t="s">
        <v>469</v>
      </c>
      <c r="B193" s="149">
        <f>ROW()</f>
        <v>193</v>
      </c>
      <c r="C193" s="103"/>
      <c r="D193" s="104"/>
      <c r="E193" s="104"/>
      <c r="F193" s="104"/>
      <c r="G193" s="259" t="s">
        <v>394</v>
      </c>
      <c r="H193" s="260"/>
      <c r="I193" s="260"/>
      <c r="J193" s="260"/>
      <c r="K193" s="260"/>
      <c r="L193" s="260"/>
      <c r="M193" s="260"/>
      <c r="N193" s="260"/>
      <c r="O193" s="260"/>
      <c r="P193" s="260"/>
      <c r="Q193" s="260"/>
      <c r="R193" s="260"/>
      <c r="S193" s="260"/>
      <c r="T193" s="260"/>
      <c r="U193" s="260"/>
      <c r="V193" s="260"/>
      <c r="W193" s="260"/>
      <c r="X193" s="260"/>
      <c r="Y193" s="261"/>
      <c r="Z193" s="271" t="s">
        <v>388</v>
      </c>
      <c r="AA193" s="271"/>
      <c r="AB193" s="271"/>
      <c r="AC193" s="271" t="s">
        <v>388</v>
      </c>
      <c r="AD193" s="271"/>
      <c r="AE193" s="271"/>
      <c r="AF193" s="271" t="s">
        <v>388</v>
      </c>
      <c r="AG193" s="271"/>
      <c r="AH193" s="271"/>
      <c r="AI193" s="271" t="s">
        <v>388</v>
      </c>
      <c r="AJ193" s="271"/>
      <c r="AK193" s="271"/>
      <c r="AL193" s="106"/>
      <c r="AM193" s="61"/>
      <c r="AO193" s="17"/>
      <c r="AQ193" s="17"/>
      <c r="AR193" s="10"/>
      <c r="AS193" s="10"/>
      <c r="AT193" s="10"/>
      <c r="AY193" s="15"/>
    </row>
    <row r="194" spans="1:51" ht="13.95" customHeight="1" x14ac:dyDescent="0.25">
      <c r="A194" s="257"/>
      <c r="B194" s="149">
        <f>ROW()</f>
        <v>194</v>
      </c>
      <c r="C194" s="103"/>
      <c r="D194" s="104"/>
      <c r="E194" s="104"/>
      <c r="F194" s="104"/>
      <c r="G194" s="457" t="s">
        <v>479</v>
      </c>
      <c r="H194" s="458"/>
      <c r="I194" s="458"/>
      <c r="J194" s="458"/>
      <c r="K194" s="458"/>
      <c r="L194" s="458"/>
      <c r="M194" s="458"/>
      <c r="N194" s="458"/>
      <c r="O194" s="458"/>
      <c r="P194" s="458"/>
      <c r="Q194" s="458"/>
      <c r="R194" s="458"/>
      <c r="S194" s="458"/>
      <c r="T194" s="458"/>
      <c r="U194" s="458"/>
      <c r="V194" s="458"/>
      <c r="W194" s="458"/>
      <c r="X194" s="458"/>
      <c r="Y194" s="458"/>
      <c r="Z194" s="458"/>
      <c r="AA194" s="458"/>
      <c r="AB194" s="458"/>
      <c r="AC194" s="458"/>
      <c r="AD194" s="458"/>
      <c r="AE194" s="458"/>
      <c r="AF194" s="458"/>
      <c r="AG194" s="458"/>
      <c r="AH194" s="458"/>
      <c r="AI194" s="458"/>
      <c r="AJ194" s="458"/>
      <c r="AK194" s="458"/>
      <c r="AL194" s="459"/>
      <c r="AM194" s="61"/>
      <c r="AO194" s="17"/>
      <c r="AQ194" s="17"/>
      <c r="AR194" s="10"/>
      <c r="AS194" s="10"/>
      <c r="AT194" s="10"/>
      <c r="AY194" s="15"/>
    </row>
    <row r="195" spans="1:51" ht="13.95" customHeight="1" x14ac:dyDescent="0.25">
      <c r="A195" s="257"/>
      <c r="B195" s="149">
        <f>ROW()</f>
        <v>195</v>
      </c>
      <c r="C195" s="103"/>
      <c r="D195" s="104"/>
      <c r="E195" s="104"/>
      <c r="F195" s="104"/>
      <c r="G195" s="460"/>
      <c r="H195" s="461"/>
      <c r="I195" s="461"/>
      <c r="J195" s="461"/>
      <c r="K195" s="461"/>
      <c r="L195" s="461"/>
      <c r="M195" s="461"/>
      <c r="N195" s="461"/>
      <c r="O195" s="461"/>
      <c r="P195" s="461"/>
      <c r="Q195" s="461"/>
      <c r="R195" s="461"/>
      <c r="S195" s="461"/>
      <c r="T195" s="461"/>
      <c r="U195" s="461"/>
      <c r="V195" s="461"/>
      <c r="W195" s="461"/>
      <c r="X195" s="461"/>
      <c r="Y195" s="461"/>
      <c r="Z195" s="461"/>
      <c r="AA195" s="461"/>
      <c r="AB195" s="461"/>
      <c r="AC195" s="461"/>
      <c r="AD195" s="461"/>
      <c r="AE195" s="461"/>
      <c r="AF195" s="461"/>
      <c r="AG195" s="461"/>
      <c r="AH195" s="461"/>
      <c r="AI195" s="461"/>
      <c r="AJ195" s="461"/>
      <c r="AK195" s="461"/>
      <c r="AL195" s="462"/>
      <c r="AM195" s="61"/>
      <c r="AO195" s="17"/>
      <c r="AQ195" s="17"/>
      <c r="AR195" s="10"/>
      <c r="AS195" s="10"/>
      <c r="AT195" s="10"/>
      <c r="AY195" s="15"/>
    </row>
    <row r="196" spans="1:51" ht="13.95" customHeight="1" thickBot="1" x14ac:dyDescent="0.3">
      <c r="A196" s="257"/>
      <c r="B196" s="149">
        <f>ROW()</f>
        <v>196</v>
      </c>
      <c r="C196" s="103"/>
      <c r="D196" s="104"/>
      <c r="E196" s="104"/>
      <c r="F196" s="104"/>
      <c r="G196" s="463"/>
      <c r="H196" s="464"/>
      <c r="I196" s="464"/>
      <c r="J196" s="464"/>
      <c r="K196" s="464"/>
      <c r="L196" s="464"/>
      <c r="M196" s="464"/>
      <c r="N196" s="464"/>
      <c r="O196" s="464"/>
      <c r="P196" s="464"/>
      <c r="Q196" s="464"/>
      <c r="R196" s="464"/>
      <c r="S196" s="464"/>
      <c r="T196" s="464"/>
      <c r="U196" s="464"/>
      <c r="V196" s="464"/>
      <c r="W196" s="464"/>
      <c r="X196" s="464"/>
      <c r="Y196" s="464"/>
      <c r="Z196" s="464"/>
      <c r="AA196" s="464"/>
      <c r="AB196" s="464"/>
      <c r="AC196" s="464"/>
      <c r="AD196" s="464"/>
      <c r="AE196" s="464"/>
      <c r="AF196" s="464"/>
      <c r="AG196" s="464"/>
      <c r="AH196" s="464"/>
      <c r="AI196" s="464"/>
      <c r="AJ196" s="464"/>
      <c r="AK196" s="464"/>
      <c r="AL196" s="465"/>
      <c r="AM196" s="61"/>
      <c r="AO196" s="17"/>
      <c r="AQ196" s="17"/>
      <c r="AR196" s="10"/>
      <c r="AS196" s="10"/>
      <c r="AT196" s="10"/>
      <c r="AY196" s="15"/>
    </row>
    <row r="197" spans="1:51" ht="13.95" customHeight="1" thickBot="1" x14ac:dyDescent="0.3">
      <c r="A197" s="257"/>
      <c r="B197" s="149">
        <f>ROW()</f>
        <v>197</v>
      </c>
      <c r="C197" s="301" t="s">
        <v>231</v>
      </c>
      <c r="D197" s="302"/>
      <c r="E197" s="302"/>
      <c r="F197" s="302"/>
      <c r="G197" s="303" t="s">
        <v>152</v>
      </c>
      <c r="H197" s="304"/>
      <c r="I197" s="304"/>
      <c r="J197" s="304"/>
      <c r="K197" s="304"/>
      <c r="L197" s="304"/>
      <c r="M197" s="304"/>
      <c r="N197" s="304"/>
      <c r="O197" s="304"/>
      <c r="P197" s="304"/>
      <c r="Q197" s="304"/>
      <c r="R197" s="304"/>
      <c r="S197" s="304"/>
      <c r="T197" s="304"/>
      <c r="U197" s="304"/>
      <c r="V197" s="304"/>
      <c r="W197" s="304"/>
      <c r="X197" s="304"/>
      <c r="Y197" s="304"/>
      <c r="Z197" s="304"/>
      <c r="AA197" s="304"/>
      <c r="AB197" s="305"/>
      <c r="AC197" s="281" t="s">
        <v>13</v>
      </c>
      <c r="AD197" s="282"/>
      <c r="AE197" s="282"/>
      <c r="AF197" s="282"/>
      <c r="AG197" s="282"/>
      <c r="AH197" s="282"/>
      <c r="AI197" s="282"/>
      <c r="AJ197" s="282"/>
      <c r="AK197" s="282"/>
      <c r="AL197" s="283"/>
      <c r="AM197" s="61"/>
      <c r="AO197" s="10"/>
      <c r="AP197" s="17"/>
      <c r="AQ197" s="17"/>
      <c r="AY197" s="15"/>
    </row>
    <row r="198" spans="1:51" ht="13.95" customHeight="1" x14ac:dyDescent="0.25">
      <c r="A198" s="257"/>
      <c r="B198" s="149">
        <f>ROW()</f>
        <v>198</v>
      </c>
      <c r="C198" s="301"/>
      <c r="D198" s="302"/>
      <c r="E198" s="302"/>
      <c r="F198" s="302"/>
      <c r="G198" s="439" t="s">
        <v>145</v>
      </c>
      <c r="H198" s="440"/>
      <c r="I198" s="440"/>
      <c r="J198" s="440"/>
      <c r="K198" s="440"/>
      <c r="L198" s="440"/>
      <c r="M198" s="440"/>
      <c r="N198" s="440"/>
      <c r="O198" s="440"/>
      <c r="P198" s="440"/>
      <c r="Q198" s="440"/>
      <c r="R198" s="440"/>
      <c r="S198" s="441"/>
      <c r="T198" s="442" t="s">
        <v>153</v>
      </c>
      <c r="U198" s="443"/>
      <c r="V198" s="443"/>
      <c r="W198" s="443"/>
      <c r="X198" s="443"/>
      <c r="Y198" s="443"/>
      <c r="Z198" s="443"/>
      <c r="AA198" s="443"/>
      <c r="AB198" s="444"/>
      <c r="AC198" s="445"/>
      <c r="AD198" s="446"/>
      <c r="AE198" s="446"/>
      <c r="AF198" s="446"/>
      <c r="AG198" s="446"/>
      <c r="AH198" s="446"/>
      <c r="AI198" s="446"/>
      <c r="AJ198" s="446"/>
      <c r="AK198" s="446"/>
      <c r="AL198" s="447"/>
      <c r="AM198" s="61"/>
      <c r="AO198" s="14" t="s">
        <v>14</v>
      </c>
      <c r="AP198" s="12" t="s">
        <v>137</v>
      </c>
      <c r="AQ198" s="12" t="s">
        <v>153</v>
      </c>
      <c r="AR198" s="12" t="s">
        <v>154</v>
      </c>
      <c r="AS198" s="12" t="s">
        <v>104</v>
      </c>
      <c r="AT198" s="12" t="s">
        <v>59</v>
      </c>
      <c r="AY198" s="15"/>
    </row>
    <row r="199" spans="1:51" ht="13.95" customHeight="1" x14ac:dyDescent="0.25">
      <c r="A199" s="257"/>
      <c r="B199" s="149">
        <f>ROW()</f>
        <v>199</v>
      </c>
      <c r="C199" s="301"/>
      <c r="D199" s="302"/>
      <c r="E199" s="302"/>
      <c r="F199" s="302"/>
      <c r="G199" s="448" t="s">
        <v>303</v>
      </c>
      <c r="H199" s="449"/>
      <c r="I199" s="449"/>
      <c r="J199" s="449"/>
      <c r="K199" s="449"/>
      <c r="L199" s="449"/>
      <c r="M199" s="449"/>
      <c r="N199" s="449"/>
      <c r="O199" s="449"/>
      <c r="P199" s="449"/>
      <c r="Q199" s="449"/>
      <c r="R199" s="449"/>
      <c r="S199" s="450"/>
      <c r="T199" s="451" t="s">
        <v>302</v>
      </c>
      <c r="U199" s="452"/>
      <c r="V199" s="452"/>
      <c r="W199" s="452"/>
      <c r="X199" s="452"/>
      <c r="Y199" s="452"/>
      <c r="Z199" s="452"/>
      <c r="AA199" s="452"/>
      <c r="AB199" s="453"/>
      <c r="AC199" s="454"/>
      <c r="AD199" s="455"/>
      <c r="AE199" s="455"/>
      <c r="AF199" s="455"/>
      <c r="AG199" s="455"/>
      <c r="AH199" s="455"/>
      <c r="AI199" s="455"/>
      <c r="AJ199" s="455"/>
      <c r="AK199" s="455"/>
      <c r="AL199" s="456"/>
      <c r="AM199" s="61"/>
      <c r="AO199" s="14" t="s">
        <v>14</v>
      </c>
      <c r="AP199" s="12" t="s">
        <v>301</v>
      </c>
      <c r="AQ199" s="12" t="s">
        <v>302</v>
      </c>
      <c r="AR199" s="12" t="s">
        <v>59</v>
      </c>
      <c r="AS199" s="17"/>
      <c r="AT199" s="17"/>
      <c r="AY199" s="15"/>
    </row>
    <row r="200" spans="1:51" ht="13.95" customHeight="1" thickBot="1" x14ac:dyDescent="0.3">
      <c r="A200" s="257"/>
      <c r="B200" s="149">
        <f>ROW()</f>
        <v>200</v>
      </c>
      <c r="C200" s="301"/>
      <c r="D200" s="302"/>
      <c r="E200" s="302"/>
      <c r="F200" s="302"/>
      <c r="G200" s="430" t="s">
        <v>304</v>
      </c>
      <c r="H200" s="431"/>
      <c r="I200" s="431"/>
      <c r="J200" s="431"/>
      <c r="K200" s="431"/>
      <c r="L200" s="431"/>
      <c r="M200" s="431"/>
      <c r="N200" s="431"/>
      <c r="O200" s="431"/>
      <c r="P200" s="431"/>
      <c r="Q200" s="431"/>
      <c r="R200" s="431"/>
      <c r="S200" s="432"/>
      <c r="T200" s="433" t="s">
        <v>9</v>
      </c>
      <c r="U200" s="434"/>
      <c r="V200" s="434"/>
      <c r="W200" s="434"/>
      <c r="X200" s="434"/>
      <c r="Y200" s="434"/>
      <c r="Z200" s="434"/>
      <c r="AA200" s="434"/>
      <c r="AB200" s="435"/>
      <c r="AC200" s="436"/>
      <c r="AD200" s="437"/>
      <c r="AE200" s="437"/>
      <c r="AF200" s="437"/>
      <c r="AG200" s="437"/>
      <c r="AH200" s="437"/>
      <c r="AI200" s="437"/>
      <c r="AJ200" s="437"/>
      <c r="AK200" s="437"/>
      <c r="AL200" s="438"/>
      <c r="AM200" s="61"/>
      <c r="AO200" s="14" t="s">
        <v>14</v>
      </c>
      <c r="AP200" s="12" t="s">
        <v>15</v>
      </c>
      <c r="AQ200" s="12" t="s">
        <v>9</v>
      </c>
      <c r="AR200" s="12" t="s">
        <v>59</v>
      </c>
      <c r="AS200" s="17"/>
      <c r="AT200" s="17"/>
      <c r="AY200" s="15"/>
    </row>
    <row r="201" spans="1:51" ht="13.95" customHeight="1" thickBot="1" x14ac:dyDescent="0.3">
      <c r="A201" s="257"/>
      <c r="B201" s="149">
        <f>ROW()</f>
        <v>201</v>
      </c>
      <c r="C201" s="301"/>
      <c r="D201" s="302"/>
      <c r="E201" s="302"/>
      <c r="F201" s="302"/>
      <c r="G201" s="303" t="s">
        <v>155</v>
      </c>
      <c r="H201" s="304"/>
      <c r="I201" s="304"/>
      <c r="J201" s="304"/>
      <c r="K201" s="304"/>
      <c r="L201" s="304"/>
      <c r="M201" s="304"/>
      <c r="N201" s="304"/>
      <c r="O201" s="304"/>
      <c r="P201" s="304"/>
      <c r="Q201" s="304"/>
      <c r="R201" s="304"/>
      <c r="S201" s="304"/>
      <c r="T201" s="304"/>
      <c r="U201" s="304"/>
      <c r="V201" s="304"/>
      <c r="W201" s="304"/>
      <c r="X201" s="304"/>
      <c r="Y201" s="304"/>
      <c r="Z201" s="304"/>
      <c r="AA201" s="304"/>
      <c r="AB201" s="305"/>
      <c r="AC201" s="281" t="s">
        <v>13</v>
      </c>
      <c r="AD201" s="282"/>
      <c r="AE201" s="282"/>
      <c r="AF201" s="282"/>
      <c r="AG201" s="282"/>
      <c r="AH201" s="282"/>
      <c r="AI201" s="282"/>
      <c r="AJ201" s="282"/>
      <c r="AK201" s="282"/>
      <c r="AL201" s="283"/>
      <c r="AM201" s="61"/>
      <c r="AO201" s="10"/>
      <c r="AP201" s="94"/>
      <c r="AY201" s="15"/>
    </row>
    <row r="202" spans="1:51" ht="13.95" customHeight="1" x14ac:dyDescent="0.25">
      <c r="A202" s="257"/>
      <c r="B202" s="149">
        <f>ROW()</f>
        <v>202</v>
      </c>
      <c r="C202" s="301"/>
      <c r="D202" s="302"/>
      <c r="E202" s="302"/>
      <c r="F202" s="302"/>
      <c r="G202" s="259" t="s">
        <v>297</v>
      </c>
      <c r="H202" s="260"/>
      <c r="I202" s="260"/>
      <c r="J202" s="260"/>
      <c r="K202" s="260"/>
      <c r="L202" s="260"/>
      <c r="M202" s="260"/>
      <c r="N202" s="260"/>
      <c r="O202" s="260"/>
      <c r="P202" s="260"/>
      <c r="Q202" s="260"/>
      <c r="R202" s="260"/>
      <c r="S202" s="261"/>
      <c r="T202" s="325" t="s">
        <v>423</v>
      </c>
      <c r="U202" s="326"/>
      <c r="V202" s="326"/>
      <c r="W202" s="326"/>
      <c r="X202" s="326"/>
      <c r="Y202" s="326"/>
      <c r="Z202" s="326"/>
      <c r="AA202" s="326"/>
      <c r="AB202" s="327"/>
      <c r="AC202" s="343"/>
      <c r="AD202" s="344"/>
      <c r="AE202" s="344"/>
      <c r="AF202" s="344"/>
      <c r="AG202" s="344"/>
      <c r="AH202" s="344"/>
      <c r="AI202" s="344"/>
      <c r="AJ202" s="344"/>
      <c r="AK202" s="344"/>
      <c r="AL202" s="345"/>
      <c r="AM202" s="61"/>
      <c r="AO202" s="10"/>
      <c r="AP202" s="94"/>
      <c r="AY202" s="15"/>
    </row>
    <row r="203" spans="1:51" ht="13.95" customHeight="1" x14ac:dyDescent="0.25">
      <c r="A203" s="257"/>
      <c r="B203" s="149">
        <f>ROW()</f>
        <v>203</v>
      </c>
      <c r="C203" s="301"/>
      <c r="D203" s="302"/>
      <c r="E203" s="302"/>
      <c r="F203" s="302"/>
      <c r="G203" s="259" t="s">
        <v>298</v>
      </c>
      <c r="H203" s="260"/>
      <c r="I203" s="260"/>
      <c r="J203" s="260"/>
      <c r="K203" s="260"/>
      <c r="L203" s="260"/>
      <c r="M203" s="260"/>
      <c r="N203" s="260"/>
      <c r="O203" s="260"/>
      <c r="P203" s="260"/>
      <c r="Q203" s="260"/>
      <c r="R203" s="260"/>
      <c r="S203" s="261"/>
      <c r="T203" s="325" t="s">
        <v>424</v>
      </c>
      <c r="U203" s="326"/>
      <c r="V203" s="326"/>
      <c r="W203" s="326"/>
      <c r="X203" s="326"/>
      <c r="Y203" s="326"/>
      <c r="Z203" s="326"/>
      <c r="AA203" s="326"/>
      <c r="AB203" s="327"/>
      <c r="AC203" s="331"/>
      <c r="AD203" s="332"/>
      <c r="AE203" s="332"/>
      <c r="AF203" s="332"/>
      <c r="AG203" s="332"/>
      <c r="AH203" s="332"/>
      <c r="AI203" s="332"/>
      <c r="AJ203" s="332"/>
      <c r="AK203" s="332"/>
      <c r="AL203" s="333"/>
      <c r="AM203" s="61"/>
      <c r="AO203" s="10"/>
      <c r="AP203" s="94"/>
      <c r="AY203" s="15"/>
    </row>
    <row r="204" spans="1:51" ht="13.95" customHeight="1" x14ac:dyDescent="0.25">
      <c r="A204" s="257"/>
      <c r="B204" s="149">
        <f>ROW()</f>
        <v>204</v>
      </c>
      <c r="C204" s="301"/>
      <c r="D204" s="302"/>
      <c r="E204" s="302"/>
      <c r="F204" s="302"/>
      <c r="G204" s="259" t="s">
        <v>156</v>
      </c>
      <c r="H204" s="260"/>
      <c r="I204" s="260"/>
      <c r="J204" s="260"/>
      <c r="K204" s="260"/>
      <c r="L204" s="260"/>
      <c r="M204" s="260"/>
      <c r="N204" s="260"/>
      <c r="O204" s="260"/>
      <c r="P204" s="260"/>
      <c r="Q204" s="260"/>
      <c r="R204" s="260"/>
      <c r="S204" s="261"/>
      <c r="T204" s="386"/>
      <c r="U204" s="387"/>
      <c r="V204" s="387"/>
      <c r="W204" s="387"/>
      <c r="X204" s="387"/>
      <c r="Y204" s="387"/>
      <c r="Z204" s="387"/>
      <c r="AA204" s="387"/>
      <c r="AB204" s="388"/>
      <c r="AC204" s="331"/>
      <c r="AD204" s="332"/>
      <c r="AE204" s="332"/>
      <c r="AF204" s="332"/>
      <c r="AG204" s="332"/>
      <c r="AH204" s="332"/>
      <c r="AI204" s="332"/>
      <c r="AJ204" s="332"/>
      <c r="AK204" s="332"/>
      <c r="AL204" s="333"/>
      <c r="AM204" s="61"/>
      <c r="AO204" s="10"/>
      <c r="AP204" s="94"/>
      <c r="AY204" s="15"/>
    </row>
    <row r="205" spans="1:51" ht="13.95" customHeight="1" x14ac:dyDescent="0.25">
      <c r="A205" s="257"/>
      <c r="B205" s="149">
        <f>ROW()</f>
        <v>205</v>
      </c>
      <c r="C205" s="301"/>
      <c r="D205" s="302"/>
      <c r="E205" s="302"/>
      <c r="F205" s="302"/>
      <c r="G205" s="259" t="s">
        <v>157</v>
      </c>
      <c r="H205" s="260"/>
      <c r="I205" s="260"/>
      <c r="J205" s="260"/>
      <c r="K205" s="260"/>
      <c r="L205" s="260"/>
      <c r="M205" s="260"/>
      <c r="N205" s="260"/>
      <c r="O205" s="260"/>
      <c r="P205" s="260"/>
      <c r="Q205" s="260"/>
      <c r="R205" s="260"/>
      <c r="S205" s="261"/>
      <c r="T205" s="386"/>
      <c r="U205" s="387"/>
      <c r="V205" s="387"/>
      <c r="W205" s="387"/>
      <c r="X205" s="387"/>
      <c r="Y205" s="387"/>
      <c r="Z205" s="387"/>
      <c r="AA205" s="387"/>
      <c r="AB205" s="388"/>
      <c r="AC205" s="331"/>
      <c r="AD205" s="332"/>
      <c r="AE205" s="332"/>
      <c r="AF205" s="332"/>
      <c r="AG205" s="332"/>
      <c r="AH205" s="332"/>
      <c r="AI205" s="332"/>
      <c r="AJ205" s="332"/>
      <c r="AK205" s="332"/>
      <c r="AL205" s="333"/>
      <c r="AM205" s="61"/>
      <c r="AO205" s="10"/>
      <c r="AP205" s="94"/>
      <c r="AY205" s="15"/>
    </row>
    <row r="206" spans="1:51" ht="13.95" customHeight="1" x14ac:dyDescent="0.25">
      <c r="A206" s="257" t="s">
        <v>469</v>
      </c>
      <c r="B206" s="149">
        <f>ROW()</f>
        <v>206</v>
      </c>
      <c r="C206" s="301"/>
      <c r="D206" s="302"/>
      <c r="E206" s="302"/>
      <c r="F206" s="302"/>
      <c r="G206" s="259" t="s">
        <v>158</v>
      </c>
      <c r="H206" s="260"/>
      <c r="I206" s="260"/>
      <c r="J206" s="260"/>
      <c r="K206" s="260"/>
      <c r="L206" s="260"/>
      <c r="M206" s="260"/>
      <c r="N206" s="260"/>
      <c r="O206" s="260"/>
      <c r="P206" s="260"/>
      <c r="Q206" s="260"/>
      <c r="R206" s="260"/>
      <c r="S206" s="261"/>
      <c r="T206" s="386"/>
      <c r="U206" s="387"/>
      <c r="V206" s="387"/>
      <c r="W206" s="387"/>
      <c r="X206" s="387"/>
      <c r="Y206" s="387"/>
      <c r="Z206" s="387"/>
      <c r="AA206" s="387"/>
      <c r="AB206" s="388"/>
      <c r="AC206" s="331"/>
      <c r="AD206" s="332"/>
      <c r="AE206" s="332"/>
      <c r="AF206" s="332"/>
      <c r="AG206" s="332"/>
      <c r="AH206" s="332"/>
      <c r="AI206" s="332"/>
      <c r="AJ206" s="332"/>
      <c r="AK206" s="332"/>
      <c r="AL206" s="333"/>
      <c r="AM206" s="61"/>
      <c r="AO206" s="10"/>
      <c r="AP206" s="94"/>
      <c r="AY206" s="15"/>
    </row>
    <row r="207" spans="1:51" ht="13.95" customHeight="1" thickBot="1" x14ac:dyDescent="0.3">
      <c r="A207" s="257"/>
      <c r="B207" s="150">
        <f>ROW()</f>
        <v>207</v>
      </c>
      <c r="C207" s="306"/>
      <c r="D207" s="307"/>
      <c r="E207" s="307"/>
      <c r="F207" s="307"/>
      <c r="G207" s="322" t="s">
        <v>159</v>
      </c>
      <c r="H207" s="323"/>
      <c r="I207" s="323"/>
      <c r="J207" s="323"/>
      <c r="K207" s="323"/>
      <c r="L207" s="323"/>
      <c r="M207" s="323"/>
      <c r="N207" s="323"/>
      <c r="O207" s="323"/>
      <c r="P207" s="323"/>
      <c r="Q207" s="323"/>
      <c r="R207" s="323"/>
      <c r="S207" s="324"/>
      <c r="T207" s="419"/>
      <c r="U207" s="420"/>
      <c r="V207" s="420"/>
      <c r="W207" s="420"/>
      <c r="X207" s="420"/>
      <c r="Y207" s="420"/>
      <c r="Z207" s="420"/>
      <c r="AA207" s="420"/>
      <c r="AB207" s="429"/>
      <c r="AC207" s="366"/>
      <c r="AD207" s="367"/>
      <c r="AE207" s="367"/>
      <c r="AF207" s="367"/>
      <c r="AG207" s="367"/>
      <c r="AH207" s="367"/>
      <c r="AI207" s="367"/>
      <c r="AJ207" s="367"/>
      <c r="AK207" s="367"/>
      <c r="AL207" s="368"/>
      <c r="AM207" s="140"/>
      <c r="AO207" s="10"/>
      <c r="AP207" s="94"/>
      <c r="AY207" s="15"/>
    </row>
    <row r="208" spans="1:51" ht="13.95" customHeight="1" thickBot="1" x14ac:dyDescent="0.3">
      <c r="A208" s="257"/>
      <c r="B208" s="151">
        <f>ROW()</f>
        <v>208</v>
      </c>
      <c r="C208" s="337"/>
      <c r="D208" s="338"/>
      <c r="E208" s="338"/>
      <c r="F208" s="338"/>
      <c r="G208" s="423" t="s">
        <v>160</v>
      </c>
      <c r="H208" s="424"/>
      <c r="I208" s="424"/>
      <c r="J208" s="424"/>
      <c r="K208" s="424"/>
      <c r="L208" s="424"/>
      <c r="M208" s="424"/>
      <c r="N208" s="424"/>
      <c r="O208" s="424"/>
      <c r="P208" s="424"/>
      <c r="Q208" s="424"/>
      <c r="R208" s="424"/>
      <c r="S208" s="424"/>
      <c r="T208" s="424"/>
      <c r="U208" s="424"/>
      <c r="V208" s="424"/>
      <c r="W208" s="424"/>
      <c r="X208" s="424"/>
      <c r="Y208" s="424"/>
      <c r="Z208" s="424"/>
      <c r="AA208" s="424"/>
      <c r="AB208" s="425"/>
      <c r="AC208" s="281" t="s">
        <v>13</v>
      </c>
      <c r="AD208" s="282"/>
      <c r="AE208" s="282"/>
      <c r="AF208" s="282"/>
      <c r="AG208" s="282"/>
      <c r="AH208" s="282"/>
      <c r="AI208" s="282"/>
      <c r="AJ208" s="282"/>
      <c r="AK208" s="282"/>
      <c r="AL208" s="283"/>
      <c r="AM208" s="139"/>
      <c r="AO208" s="10"/>
      <c r="AP208" s="94"/>
      <c r="AY208" s="15"/>
    </row>
    <row r="209" spans="1:51" ht="13.95" customHeight="1" x14ac:dyDescent="0.25">
      <c r="A209" s="257"/>
      <c r="B209" s="149">
        <f>ROW()</f>
        <v>209</v>
      </c>
      <c r="C209" s="301"/>
      <c r="D209" s="302"/>
      <c r="E209" s="302"/>
      <c r="F209" s="302"/>
      <c r="G209" s="392" t="s">
        <v>161</v>
      </c>
      <c r="H209" s="393"/>
      <c r="I209" s="393"/>
      <c r="J209" s="393"/>
      <c r="K209" s="393"/>
      <c r="L209" s="393"/>
      <c r="M209" s="393"/>
      <c r="N209" s="394"/>
      <c r="O209" s="426"/>
      <c r="P209" s="427"/>
      <c r="Q209" s="427"/>
      <c r="R209" s="427"/>
      <c r="S209" s="427"/>
      <c r="T209" s="427"/>
      <c r="U209" s="427"/>
      <c r="V209" s="427"/>
      <c r="W209" s="427"/>
      <c r="X209" s="427"/>
      <c r="Y209" s="427"/>
      <c r="Z209" s="427"/>
      <c r="AA209" s="427"/>
      <c r="AB209" s="427"/>
      <c r="AC209" s="427"/>
      <c r="AD209" s="427"/>
      <c r="AE209" s="427"/>
      <c r="AF209" s="427"/>
      <c r="AG209" s="427"/>
      <c r="AH209" s="427"/>
      <c r="AI209" s="427"/>
      <c r="AJ209" s="427"/>
      <c r="AK209" s="427"/>
      <c r="AL209" s="428"/>
      <c r="AM209" s="61"/>
      <c r="AO209" s="10"/>
      <c r="AP209" s="94"/>
      <c r="AY209" s="15"/>
    </row>
    <row r="210" spans="1:51" ht="13.95" customHeight="1" x14ac:dyDescent="0.25">
      <c r="A210" s="257"/>
      <c r="B210" s="149">
        <f>ROW()</f>
        <v>210</v>
      </c>
      <c r="C210" s="103"/>
      <c r="D210" s="104"/>
      <c r="E210" s="104"/>
      <c r="F210" s="104"/>
      <c r="G210" s="259" t="s">
        <v>371</v>
      </c>
      <c r="H210" s="260"/>
      <c r="I210" s="260"/>
      <c r="J210" s="260"/>
      <c r="K210" s="260"/>
      <c r="L210" s="260"/>
      <c r="M210" s="260"/>
      <c r="N210" s="261"/>
      <c r="O210" s="386"/>
      <c r="P210" s="387"/>
      <c r="Q210" s="387"/>
      <c r="R210" s="387"/>
      <c r="S210" s="387"/>
      <c r="T210" s="387"/>
      <c r="U210" s="387"/>
      <c r="V210" s="387"/>
      <c r="W210" s="387"/>
      <c r="X210" s="387"/>
      <c r="Y210" s="387"/>
      <c r="Z210" s="387"/>
      <c r="AA210" s="387"/>
      <c r="AB210" s="387"/>
      <c r="AC210" s="387"/>
      <c r="AD210" s="387"/>
      <c r="AE210" s="387"/>
      <c r="AF210" s="387"/>
      <c r="AG210" s="387"/>
      <c r="AH210" s="387"/>
      <c r="AI210" s="387"/>
      <c r="AJ210" s="387"/>
      <c r="AK210" s="387"/>
      <c r="AL210" s="418"/>
      <c r="AM210" s="61"/>
      <c r="AO210" s="10"/>
      <c r="AP210" s="94"/>
      <c r="AY210" s="15"/>
    </row>
    <row r="211" spans="1:51" ht="13.95" customHeight="1" thickBot="1" x14ac:dyDescent="0.3">
      <c r="A211" s="257"/>
      <c r="B211" s="149">
        <f>ROW()</f>
        <v>211</v>
      </c>
      <c r="C211" s="301" t="s">
        <v>232</v>
      </c>
      <c r="D211" s="302"/>
      <c r="E211" s="302"/>
      <c r="F211" s="302"/>
      <c r="G211" s="322" t="s">
        <v>212</v>
      </c>
      <c r="H211" s="323"/>
      <c r="I211" s="323"/>
      <c r="J211" s="323"/>
      <c r="K211" s="323"/>
      <c r="L211" s="323"/>
      <c r="M211" s="323"/>
      <c r="N211" s="324"/>
      <c r="O211" s="419"/>
      <c r="P211" s="420"/>
      <c r="Q211" s="420"/>
      <c r="R211" s="420"/>
      <c r="S211" s="420"/>
      <c r="T211" s="420"/>
      <c r="U211" s="420"/>
      <c r="V211" s="420"/>
      <c r="W211" s="420"/>
      <c r="X211" s="420"/>
      <c r="Y211" s="420"/>
      <c r="Z211" s="420"/>
      <c r="AA211" s="420"/>
      <c r="AB211" s="420"/>
      <c r="AC211" s="420"/>
      <c r="AD211" s="420"/>
      <c r="AE211" s="420"/>
      <c r="AF211" s="420"/>
      <c r="AG211" s="420"/>
      <c r="AH211" s="420"/>
      <c r="AI211" s="420"/>
      <c r="AJ211" s="420"/>
      <c r="AK211" s="420"/>
      <c r="AL211" s="421"/>
      <c r="AM211" s="61"/>
      <c r="AO211" s="10"/>
      <c r="AP211" s="94"/>
      <c r="AY211" s="15"/>
    </row>
    <row r="212" spans="1:51" ht="13.95" customHeight="1" thickBot="1" x14ac:dyDescent="0.3">
      <c r="A212" s="257"/>
      <c r="B212" s="149">
        <f>ROW()</f>
        <v>212</v>
      </c>
      <c r="C212" s="301"/>
      <c r="D212" s="302"/>
      <c r="E212" s="302"/>
      <c r="F212" s="302"/>
      <c r="G212" s="303" t="s">
        <v>488</v>
      </c>
      <c r="H212" s="304"/>
      <c r="I212" s="304"/>
      <c r="J212" s="304"/>
      <c r="K212" s="304"/>
      <c r="L212" s="304"/>
      <c r="M212" s="304"/>
      <c r="N212" s="304"/>
      <c r="O212" s="304"/>
      <c r="P212" s="304"/>
      <c r="Q212" s="304"/>
      <c r="R212" s="304"/>
      <c r="S212" s="304"/>
      <c r="T212" s="304"/>
      <c r="U212" s="304"/>
      <c r="V212" s="304"/>
      <c r="W212" s="304"/>
      <c r="X212" s="304"/>
      <c r="Y212" s="304"/>
      <c r="Z212" s="304"/>
      <c r="AA212" s="304"/>
      <c r="AB212" s="304"/>
      <c r="AC212" s="304"/>
      <c r="AD212" s="304"/>
      <c r="AE212" s="304"/>
      <c r="AF212" s="304"/>
      <c r="AG212" s="304"/>
      <c r="AH212" s="304"/>
      <c r="AI212" s="304"/>
      <c r="AJ212" s="304"/>
      <c r="AK212" s="304"/>
      <c r="AL212" s="422"/>
      <c r="AM212" s="61"/>
      <c r="AO212" s="10"/>
      <c r="AP212" s="94"/>
      <c r="AY212" s="15"/>
    </row>
    <row r="213" spans="1:51" ht="13.95" customHeight="1" x14ac:dyDescent="0.25">
      <c r="A213" s="257"/>
      <c r="B213" s="149">
        <f>ROW()</f>
        <v>213</v>
      </c>
      <c r="C213" s="301"/>
      <c r="D213" s="302"/>
      <c r="E213" s="302"/>
      <c r="F213" s="302"/>
      <c r="G213" s="412"/>
      <c r="H213" s="413"/>
      <c r="I213" s="413"/>
      <c r="J213" s="413"/>
      <c r="K213" s="413"/>
      <c r="L213" s="413"/>
      <c r="M213" s="413"/>
      <c r="N213" s="413"/>
      <c r="O213" s="414"/>
      <c r="P213" s="415" t="s">
        <v>162</v>
      </c>
      <c r="Q213" s="416"/>
      <c r="R213" s="416"/>
      <c r="S213" s="416"/>
      <c r="T213" s="416"/>
      <c r="U213" s="417"/>
      <c r="V213" s="415" t="s">
        <v>163</v>
      </c>
      <c r="W213" s="416"/>
      <c r="X213" s="416"/>
      <c r="Y213" s="416"/>
      <c r="Z213" s="416"/>
      <c r="AA213" s="416"/>
      <c r="AB213" s="417"/>
      <c r="AC213" s="334" t="s">
        <v>13</v>
      </c>
      <c r="AD213" s="335"/>
      <c r="AE213" s="335"/>
      <c r="AF213" s="335"/>
      <c r="AG213" s="335"/>
      <c r="AH213" s="335"/>
      <c r="AI213" s="335"/>
      <c r="AJ213" s="335"/>
      <c r="AK213" s="335"/>
      <c r="AL213" s="336"/>
      <c r="AM213" s="61"/>
      <c r="AO213" s="10"/>
      <c r="AP213" s="94"/>
      <c r="AY213" s="15"/>
    </row>
    <row r="214" spans="1:51" ht="13.95" customHeight="1" x14ac:dyDescent="0.25">
      <c r="A214" s="257"/>
      <c r="B214" s="149">
        <f>ROW()</f>
        <v>214</v>
      </c>
      <c r="C214" s="301"/>
      <c r="D214" s="302"/>
      <c r="E214" s="302"/>
      <c r="F214" s="302"/>
      <c r="G214" s="259" t="s">
        <v>164</v>
      </c>
      <c r="H214" s="260"/>
      <c r="I214" s="260"/>
      <c r="J214" s="260"/>
      <c r="K214" s="260"/>
      <c r="L214" s="260"/>
      <c r="M214" s="260"/>
      <c r="N214" s="260"/>
      <c r="O214" s="261"/>
      <c r="P214" s="403" t="s">
        <v>353</v>
      </c>
      <c r="Q214" s="404"/>
      <c r="R214" s="404"/>
      <c r="S214" s="404"/>
      <c r="T214" s="404"/>
      <c r="U214" s="405"/>
      <c r="V214" s="403"/>
      <c r="W214" s="404"/>
      <c r="X214" s="404"/>
      <c r="Y214" s="404"/>
      <c r="Z214" s="404"/>
      <c r="AA214" s="404"/>
      <c r="AB214" s="405"/>
      <c r="AC214" s="319"/>
      <c r="AD214" s="320"/>
      <c r="AE214" s="320"/>
      <c r="AF214" s="320"/>
      <c r="AG214" s="320"/>
      <c r="AH214" s="320"/>
      <c r="AI214" s="320"/>
      <c r="AJ214" s="320"/>
      <c r="AK214" s="320"/>
      <c r="AL214" s="321"/>
      <c r="AM214" s="61"/>
      <c r="AO214" s="10"/>
      <c r="AP214" s="94"/>
      <c r="AY214" s="15"/>
    </row>
    <row r="215" spans="1:51" ht="13.95" customHeight="1" x14ac:dyDescent="0.25">
      <c r="A215" s="257"/>
      <c r="B215" s="149">
        <f>ROW()</f>
        <v>215</v>
      </c>
      <c r="C215" s="301"/>
      <c r="D215" s="302"/>
      <c r="E215" s="302"/>
      <c r="F215" s="302"/>
      <c r="G215" s="259" t="s">
        <v>165</v>
      </c>
      <c r="H215" s="260"/>
      <c r="I215" s="260"/>
      <c r="J215" s="260"/>
      <c r="K215" s="260"/>
      <c r="L215" s="260"/>
      <c r="M215" s="260"/>
      <c r="N215" s="260"/>
      <c r="O215" s="261"/>
      <c r="P215" s="409">
        <v>6</v>
      </c>
      <c r="Q215" s="410"/>
      <c r="R215" s="410"/>
      <c r="S215" s="410"/>
      <c r="T215" s="410"/>
      <c r="U215" s="411"/>
      <c r="V215" s="403" t="s">
        <v>354</v>
      </c>
      <c r="W215" s="404"/>
      <c r="X215" s="404"/>
      <c r="Y215" s="404"/>
      <c r="Z215" s="404"/>
      <c r="AA215" s="404"/>
      <c r="AB215" s="405"/>
      <c r="AC215" s="331"/>
      <c r="AD215" s="332"/>
      <c r="AE215" s="332"/>
      <c r="AF215" s="332"/>
      <c r="AG215" s="332"/>
      <c r="AH215" s="332"/>
      <c r="AI215" s="332"/>
      <c r="AJ215" s="332"/>
      <c r="AK215" s="332"/>
      <c r="AL215" s="333"/>
      <c r="AM215" s="61"/>
      <c r="AO215" s="10"/>
      <c r="AP215" s="94"/>
      <c r="AY215" s="15"/>
    </row>
    <row r="216" spans="1:51" ht="13.95" customHeight="1" x14ac:dyDescent="0.25">
      <c r="A216" s="257"/>
      <c r="B216" s="149">
        <f>ROW()</f>
        <v>216</v>
      </c>
      <c r="C216" s="301"/>
      <c r="D216" s="302"/>
      <c r="E216" s="302"/>
      <c r="F216" s="302"/>
      <c r="G216" s="259" t="s">
        <v>166</v>
      </c>
      <c r="H216" s="260"/>
      <c r="I216" s="260"/>
      <c r="J216" s="260"/>
      <c r="K216" s="260"/>
      <c r="L216" s="260"/>
      <c r="M216" s="260"/>
      <c r="N216" s="260"/>
      <c r="O216" s="261"/>
      <c r="P216" s="406">
        <v>2</v>
      </c>
      <c r="Q216" s="407"/>
      <c r="R216" s="407"/>
      <c r="S216" s="407"/>
      <c r="T216" s="407"/>
      <c r="U216" s="408"/>
      <c r="V216" s="403" t="s">
        <v>354</v>
      </c>
      <c r="W216" s="404"/>
      <c r="X216" s="404"/>
      <c r="Y216" s="404"/>
      <c r="Z216" s="404"/>
      <c r="AA216" s="404"/>
      <c r="AB216" s="405"/>
      <c r="AC216" s="331"/>
      <c r="AD216" s="332"/>
      <c r="AE216" s="332"/>
      <c r="AF216" s="332"/>
      <c r="AG216" s="332"/>
      <c r="AH216" s="332"/>
      <c r="AI216" s="332"/>
      <c r="AJ216" s="332"/>
      <c r="AK216" s="332"/>
      <c r="AL216" s="333"/>
      <c r="AM216" s="61"/>
      <c r="AO216" s="10"/>
      <c r="AP216" s="94"/>
      <c r="AY216" s="15"/>
    </row>
    <row r="217" spans="1:51" ht="13.95" customHeight="1" x14ac:dyDescent="0.25">
      <c r="A217" s="257"/>
      <c r="B217" s="149">
        <f>ROW()</f>
        <v>217</v>
      </c>
      <c r="C217" s="301"/>
      <c r="D217" s="302"/>
      <c r="E217" s="302"/>
      <c r="F217" s="302"/>
      <c r="G217" s="259" t="s">
        <v>489</v>
      </c>
      <c r="H217" s="260"/>
      <c r="I217" s="260"/>
      <c r="J217" s="260"/>
      <c r="K217" s="260"/>
      <c r="L217" s="260"/>
      <c r="M217" s="260"/>
      <c r="N217" s="260"/>
      <c r="O217" s="261"/>
      <c r="P217" s="406">
        <v>2</v>
      </c>
      <c r="Q217" s="407"/>
      <c r="R217" s="407"/>
      <c r="S217" s="407"/>
      <c r="T217" s="407"/>
      <c r="U217" s="408"/>
      <c r="V217" s="403" t="s">
        <v>355</v>
      </c>
      <c r="W217" s="404"/>
      <c r="X217" s="404"/>
      <c r="Y217" s="404"/>
      <c r="Z217" s="404"/>
      <c r="AA217" s="404"/>
      <c r="AB217" s="405"/>
      <c r="AC217" s="331"/>
      <c r="AD217" s="332"/>
      <c r="AE217" s="332"/>
      <c r="AF217" s="332"/>
      <c r="AG217" s="332"/>
      <c r="AH217" s="332"/>
      <c r="AI217" s="332"/>
      <c r="AJ217" s="332"/>
      <c r="AK217" s="332"/>
      <c r="AL217" s="333"/>
      <c r="AM217" s="61"/>
      <c r="AO217" s="10"/>
      <c r="AP217" s="94"/>
      <c r="AY217" s="15"/>
    </row>
    <row r="218" spans="1:51" ht="13.95" customHeight="1" x14ac:dyDescent="0.25">
      <c r="A218" s="257" t="s">
        <v>469</v>
      </c>
      <c r="B218" s="149">
        <f>ROW()</f>
        <v>218</v>
      </c>
      <c r="C218" s="301"/>
      <c r="D218" s="302"/>
      <c r="E218" s="302"/>
      <c r="F218" s="302"/>
      <c r="G218" s="259" t="s">
        <v>167</v>
      </c>
      <c r="H218" s="260"/>
      <c r="I218" s="260"/>
      <c r="J218" s="260"/>
      <c r="K218" s="260"/>
      <c r="L218" s="260"/>
      <c r="M218" s="260"/>
      <c r="N218" s="260"/>
      <c r="O218" s="261"/>
      <c r="P218" s="403">
        <v>6</v>
      </c>
      <c r="Q218" s="404"/>
      <c r="R218" s="404"/>
      <c r="S218" s="404"/>
      <c r="T218" s="404"/>
      <c r="U218" s="405"/>
      <c r="V218" s="403" t="s">
        <v>356</v>
      </c>
      <c r="W218" s="404"/>
      <c r="X218" s="404"/>
      <c r="Y218" s="404"/>
      <c r="Z218" s="404"/>
      <c r="AA218" s="404"/>
      <c r="AB218" s="405"/>
      <c r="AC218" s="331"/>
      <c r="AD218" s="332"/>
      <c r="AE218" s="332"/>
      <c r="AF218" s="332"/>
      <c r="AG218" s="332"/>
      <c r="AH218" s="332"/>
      <c r="AI218" s="332"/>
      <c r="AJ218" s="332"/>
      <c r="AK218" s="332"/>
      <c r="AL218" s="333"/>
      <c r="AM218" s="61"/>
      <c r="AO218" s="10"/>
      <c r="AP218" s="94"/>
      <c r="AY218" s="15"/>
    </row>
    <row r="219" spans="1:51" ht="13.95" customHeight="1" x14ac:dyDescent="0.25">
      <c r="A219" s="257"/>
      <c r="B219" s="149">
        <f>ROW()</f>
        <v>219</v>
      </c>
      <c r="C219" s="301"/>
      <c r="D219" s="302"/>
      <c r="E219" s="302"/>
      <c r="F219" s="302"/>
      <c r="G219" s="259" t="s">
        <v>168</v>
      </c>
      <c r="H219" s="260"/>
      <c r="I219" s="260"/>
      <c r="J219" s="260"/>
      <c r="K219" s="260"/>
      <c r="L219" s="260"/>
      <c r="M219" s="260"/>
      <c r="N219" s="260"/>
      <c r="O219" s="261"/>
      <c r="P219" s="403">
        <v>2</v>
      </c>
      <c r="Q219" s="404"/>
      <c r="R219" s="404"/>
      <c r="S219" s="404"/>
      <c r="T219" s="404"/>
      <c r="U219" s="405"/>
      <c r="V219" s="403" t="s">
        <v>356</v>
      </c>
      <c r="W219" s="404"/>
      <c r="X219" s="404"/>
      <c r="Y219" s="404"/>
      <c r="Z219" s="404"/>
      <c r="AA219" s="404"/>
      <c r="AB219" s="405"/>
      <c r="AC219" s="331"/>
      <c r="AD219" s="332"/>
      <c r="AE219" s="332"/>
      <c r="AF219" s="332"/>
      <c r="AG219" s="332"/>
      <c r="AH219" s="332"/>
      <c r="AI219" s="332"/>
      <c r="AJ219" s="332"/>
      <c r="AK219" s="332"/>
      <c r="AL219" s="333"/>
      <c r="AM219" s="61"/>
      <c r="AO219" s="10"/>
      <c r="AP219" s="94"/>
      <c r="AY219" s="15"/>
    </row>
    <row r="220" spans="1:51" ht="13.95" customHeight="1" x14ac:dyDescent="0.25">
      <c r="A220" s="257"/>
      <c r="B220" s="149">
        <f>ROW()</f>
        <v>220</v>
      </c>
      <c r="C220" s="301"/>
      <c r="D220" s="302"/>
      <c r="E220" s="302"/>
      <c r="F220" s="302"/>
      <c r="G220" s="259" t="s">
        <v>169</v>
      </c>
      <c r="H220" s="260"/>
      <c r="I220" s="260"/>
      <c r="J220" s="260"/>
      <c r="K220" s="260"/>
      <c r="L220" s="260"/>
      <c r="M220" s="260"/>
      <c r="N220" s="260"/>
      <c r="O220" s="261"/>
      <c r="P220" s="403">
        <v>2</v>
      </c>
      <c r="Q220" s="404"/>
      <c r="R220" s="404"/>
      <c r="S220" s="404"/>
      <c r="T220" s="404"/>
      <c r="U220" s="405"/>
      <c r="V220" s="403" t="s">
        <v>356</v>
      </c>
      <c r="W220" s="404"/>
      <c r="X220" s="404"/>
      <c r="Y220" s="404"/>
      <c r="Z220" s="404"/>
      <c r="AA220" s="404"/>
      <c r="AB220" s="405"/>
      <c r="AC220" s="331"/>
      <c r="AD220" s="332"/>
      <c r="AE220" s="332"/>
      <c r="AF220" s="332"/>
      <c r="AG220" s="332"/>
      <c r="AH220" s="332"/>
      <c r="AI220" s="332"/>
      <c r="AJ220" s="332"/>
      <c r="AK220" s="332"/>
      <c r="AL220" s="333"/>
      <c r="AM220" s="61"/>
      <c r="AO220" s="10"/>
      <c r="AP220" s="94"/>
      <c r="AY220" s="15"/>
    </row>
    <row r="221" spans="1:51" ht="13.95" customHeight="1" x14ac:dyDescent="0.25">
      <c r="A221" s="257"/>
      <c r="B221" s="149">
        <f>ROW()</f>
        <v>221</v>
      </c>
      <c r="C221" s="301"/>
      <c r="D221" s="302"/>
      <c r="E221" s="302"/>
      <c r="F221" s="302"/>
      <c r="G221" s="259" t="s">
        <v>170</v>
      </c>
      <c r="H221" s="260"/>
      <c r="I221" s="260"/>
      <c r="J221" s="260"/>
      <c r="K221" s="260"/>
      <c r="L221" s="260"/>
      <c r="M221" s="260"/>
      <c r="N221" s="260"/>
      <c r="O221" s="261"/>
      <c r="P221" s="403">
        <v>4</v>
      </c>
      <c r="Q221" s="404"/>
      <c r="R221" s="404"/>
      <c r="S221" s="404"/>
      <c r="T221" s="404"/>
      <c r="U221" s="405"/>
      <c r="V221" s="403" t="s">
        <v>356</v>
      </c>
      <c r="W221" s="404"/>
      <c r="X221" s="404"/>
      <c r="Y221" s="404"/>
      <c r="Z221" s="404"/>
      <c r="AA221" s="404"/>
      <c r="AB221" s="405"/>
      <c r="AC221" s="331"/>
      <c r="AD221" s="332"/>
      <c r="AE221" s="332"/>
      <c r="AF221" s="332"/>
      <c r="AG221" s="332"/>
      <c r="AH221" s="332"/>
      <c r="AI221" s="332"/>
      <c r="AJ221" s="332"/>
      <c r="AK221" s="332"/>
      <c r="AL221" s="333"/>
      <c r="AM221" s="61"/>
      <c r="AO221" s="10"/>
      <c r="AP221" s="94"/>
      <c r="AY221" s="15"/>
    </row>
    <row r="222" spans="1:51" ht="13.95" customHeight="1" thickBot="1" x14ac:dyDescent="0.3">
      <c r="A222" s="257"/>
      <c r="B222" s="150">
        <f>ROW()</f>
        <v>222</v>
      </c>
      <c r="C222" s="306"/>
      <c r="D222" s="307"/>
      <c r="E222" s="307"/>
      <c r="F222" s="307"/>
      <c r="G222" s="322" t="s">
        <v>171</v>
      </c>
      <c r="H222" s="323"/>
      <c r="I222" s="323"/>
      <c r="J222" s="323"/>
      <c r="K222" s="323"/>
      <c r="L222" s="323"/>
      <c r="M222" s="323"/>
      <c r="N222" s="323"/>
      <c r="O222" s="324"/>
      <c r="P222" s="399">
        <v>2</v>
      </c>
      <c r="Q222" s="400"/>
      <c r="R222" s="400"/>
      <c r="S222" s="400"/>
      <c r="T222" s="400"/>
      <c r="U222" s="401"/>
      <c r="V222" s="399" t="s">
        <v>356</v>
      </c>
      <c r="W222" s="400"/>
      <c r="X222" s="400"/>
      <c r="Y222" s="400"/>
      <c r="Z222" s="400"/>
      <c r="AA222" s="400"/>
      <c r="AB222" s="401"/>
      <c r="AC222" s="366"/>
      <c r="AD222" s="367"/>
      <c r="AE222" s="367"/>
      <c r="AF222" s="367"/>
      <c r="AG222" s="367"/>
      <c r="AH222" s="367"/>
      <c r="AI222" s="367"/>
      <c r="AJ222" s="367"/>
      <c r="AK222" s="367"/>
      <c r="AL222" s="368"/>
      <c r="AM222" s="140"/>
      <c r="AO222" s="10"/>
      <c r="AP222" s="94"/>
      <c r="AY222" s="15"/>
    </row>
    <row r="223" spans="1:51" ht="13.95" customHeight="1" thickBot="1" x14ac:dyDescent="0.3">
      <c r="A223" s="257"/>
      <c r="B223" s="149">
        <f>ROW()</f>
        <v>223</v>
      </c>
      <c r="C223" s="301" t="s">
        <v>233</v>
      </c>
      <c r="D223" s="302"/>
      <c r="E223" s="302"/>
      <c r="F223" s="302"/>
      <c r="G223" s="402" t="s">
        <v>291</v>
      </c>
      <c r="H223" s="347"/>
      <c r="I223" s="347"/>
      <c r="J223" s="347"/>
      <c r="K223" s="347"/>
      <c r="L223" s="347"/>
      <c r="M223" s="347"/>
      <c r="N223" s="347"/>
      <c r="O223" s="347"/>
      <c r="P223" s="347"/>
      <c r="Q223" s="347"/>
      <c r="R223" s="347"/>
      <c r="S223" s="347"/>
      <c r="T223" s="347"/>
      <c r="U223" s="347"/>
      <c r="V223" s="347"/>
      <c r="W223" s="347"/>
      <c r="X223" s="347"/>
      <c r="Y223" s="347"/>
      <c r="Z223" s="347"/>
      <c r="AA223" s="347"/>
      <c r="AB223" s="347"/>
      <c r="AC223" s="347"/>
      <c r="AD223" s="347"/>
      <c r="AE223" s="347"/>
      <c r="AF223" s="347"/>
      <c r="AG223" s="347"/>
      <c r="AH223" s="347"/>
      <c r="AI223" s="347"/>
      <c r="AJ223" s="347"/>
      <c r="AK223" s="347"/>
      <c r="AL223" s="348"/>
      <c r="AM223" s="60"/>
      <c r="AO223" s="10"/>
      <c r="AP223" s="94"/>
      <c r="AY223" s="15"/>
    </row>
    <row r="224" spans="1:51" ht="13.95" customHeight="1" x14ac:dyDescent="0.25">
      <c r="A224" s="257"/>
      <c r="B224" s="149">
        <f>ROW()</f>
        <v>224</v>
      </c>
      <c r="C224" s="301"/>
      <c r="D224" s="302"/>
      <c r="E224" s="302"/>
      <c r="F224" s="302"/>
      <c r="G224" s="392"/>
      <c r="H224" s="393"/>
      <c r="I224" s="393"/>
      <c r="J224" s="393"/>
      <c r="K224" s="393"/>
      <c r="L224" s="393"/>
      <c r="M224" s="393"/>
      <c r="N224" s="393"/>
      <c r="O224" s="394"/>
      <c r="P224" s="371" t="s">
        <v>172</v>
      </c>
      <c r="Q224" s="372"/>
      <c r="R224" s="372"/>
      <c r="S224" s="372"/>
      <c r="T224" s="372"/>
      <c r="U224" s="373"/>
      <c r="V224" s="371" t="s">
        <v>173</v>
      </c>
      <c r="W224" s="372"/>
      <c r="X224" s="372"/>
      <c r="Y224" s="372"/>
      <c r="Z224" s="372"/>
      <c r="AA224" s="372"/>
      <c r="AB224" s="373"/>
      <c r="AC224" s="334" t="s">
        <v>13</v>
      </c>
      <c r="AD224" s="335"/>
      <c r="AE224" s="335"/>
      <c r="AF224" s="335"/>
      <c r="AG224" s="335"/>
      <c r="AH224" s="335"/>
      <c r="AI224" s="335"/>
      <c r="AJ224" s="335"/>
      <c r="AK224" s="335"/>
      <c r="AL224" s="336"/>
      <c r="AM224" s="61"/>
      <c r="AO224" s="10"/>
      <c r="AP224" s="94"/>
      <c r="AY224" s="15"/>
    </row>
    <row r="225" spans="1:51" ht="13.95" customHeight="1" x14ac:dyDescent="0.25">
      <c r="A225" s="257"/>
      <c r="B225" s="149">
        <f>ROW()</f>
        <v>225</v>
      </c>
      <c r="C225" s="301"/>
      <c r="D225" s="302"/>
      <c r="E225" s="302"/>
      <c r="F225" s="302"/>
      <c r="G225" s="259" t="s">
        <v>174</v>
      </c>
      <c r="H225" s="260"/>
      <c r="I225" s="260"/>
      <c r="J225" s="260"/>
      <c r="K225" s="260"/>
      <c r="L225" s="260"/>
      <c r="M225" s="260"/>
      <c r="N225" s="260"/>
      <c r="O225" s="261"/>
      <c r="P225" s="386"/>
      <c r="Q225" s="387"/>
      <c r="R225" s="387"/>
      <c r="S225" s="387"/>
      <c r="T225" s="387"/>
      <c r="U225" s="388"/>
      <c r="V225" s="325" t="s">
        <v>357</v>
      </c>
      <c r="W225" s="326"/>
      <c r="X225" s="326"/>
      <c r="Y225" s="326"/>
      <c r="Z225" s="326"/>
      <c r="AA225" s="326"/>
      <c r="AB225" s="327"/>
      <c r="AC225" s="331"/>
      <c r="AD225" s="332"/>
      <c r="AE225" s="332"/>
      <c r="AF225" s="332"/>
      <c r="AG225" s="332"/>
      <c r="AH225" s="332"/>
      <c r="AI225" s="332"/>
      <c r="AJ225" s="332"/>
      <c r="AK225" s="332"/>
      <c r="AL225" s="333"/>
      <c r="AM225" s="61"/>
      <c r="AO225" s="10"/>
      <c r="AP225" s="94"/>
      <c r="AY225" s="15"/>
    </row>
    <row r="226" spans="1:51" ht="13.95" customHeight="1" x14ac:dyDescent="0.25">
      <c r="A226" s="257"/>
      <c r="B226" s="149">
        <f>ROW()</f>
        <v>226</v>
      </c>
      <c r="C226" s="301"/>
      <c r="D226" s="302"/>
      <c r="E226" s="302"/>
      <c r="F226" s="302"/>
      <c r="G226" s="259" t="s">
        <v>175</v>
      </c>
      <c r="H226" s="260"/>
      <c r="I226" s="260"/>
      <c r="J226" s="260"/>
      <c r="K226" s="260"/>
      <c r="L226" s="260"/>
      <c r="M226" s="260"/>
      <c r="N226" s="260"/>
      <c r="O226" s="261"/>
      <c r="P226" s="386"/>
      <c r="Q226" s="387"/>
      <c r="R226" s="387"/>
      <c r="S226" s="387"/>
      <c r="T226" s="387"/>
      <c r="U226" s="388"/>
      <c r="V226" s="325" t="s">
        <v>358</v>
      </c>
      <c r="W226" s="326"/>
      <c r="X226" s="326"/>
      <c r="Y226" s="326"/>
      <c r="Z226" s="326"/>
      <c r="AA226" s="326"/>
      <c r="AB226" s="327"/>
      <c r="AC226" s="331"/>
      <c r="AD226" s="332"/>
      <c r="AE226" s="332"/>
      <c r="AF226" s="332"/>
      <c r="AG226" s="332"/>
      <c r="AH226" s="332"/>
      <c r="AI226" s="332"/>
      <c r="AJ226" s="332"/>
      <c r="AK226" s="332"/>
      <c r="AL226" s="333"/>
      <c r="AM226" s="61"/>
      <c r="AO226" s="10"/>
      <c r="AP226" s="94"/>
      <c r="AY226" s="15"/>
    </row>
    <row r="227" spans="1:51" ht="13.95" customHeight="1" x14ac:dyDescent="0.25">
      <c r="A227" s="257"/>
      <c r="B227" s="149">
        <f>ROW()</f>
        <v>227</v>
      </c>
      <c r="C227" s="301"/>
      <c r="D227" s="302"/>
      <c r="E227" s="302"/>
      <c r="F227" s="302"/>
      <c r="G227" s="259" t="s">
        <v>176</v>
      </c>
      <c r="H227" s="260"/>
      <c r="I227" s="260"/>
      <c r="J227" s="260"/>
      <c r="K227" s="260"/>
      <c r="L227" s="260"/>
      <c r="M227" s="260"/>
      <c r="N227" s="260"/>
      <c r="O227" s="261"/>
      <c r="P227" s="386"/>
      <c r="Q227" s="387"/>
      <c r="R227" s="387"/>
      <c r="S227" s="387"/>
      <c r="T227" s="387"/>
      <c r="U227" s="388"/>
      <c r="V227" s="325" t="s">
        <v>358</v>
      </c>
      <c r="W227" s="326"/>
      <c r="X227" s="326"/>
      <c r="Y227" s="326"/>
      <c r="Z227" s="326"/>
      <c r="AA227" s="326"/>
      <c r="AB227" s="327"/>
      <c r="AC227" s="331"/>
      <c r="AD227" s="332"/>
      <c r="AE227" s="332"/>
      <c r="AF227" s="332"/>
      <c r="AG227" s="332"/>
      <c r="AH227" s="332"/>
      <c r="AI227" s="332"/>
      <c r="AJ227" s="332"/>
      <c r="AK227" s="332"/>
      <c r="AL227" s="333"/>
      <c r="AM227" s="61"/>
      <c r="AO227" s="10"/>
      <c r="AP227" s="94"/>
      <c r="AY227" s="15"/>
    </row>
    <row r="228" spans="1:51" ht="13.95" customHeight="1" x14ac:dyDescent="0.25">
      <c r="A228" s="257"/>
      <c r="B228" s="149">
        <f>ROW()</f>
        <v>228</v>
      </c>
      <c r="C228" s="301"/>
      <c r="D228" s="302"/>
      <c r="E228" s="302"/>
      <c r="F228" s="302"/>
      <c r="G228" s="259" t="s">
        <v>177</v>
      </c>
      <c r="H228" s="260"/>
      <c r="I228" s="260"/>
      <c r="J228" s="260"/>
      <c r="K228" s="260"/>
      <c r="L228" s="260"/>
      <c r="M228" s="260"/>
      <c r="N228" s="260"/>
      <c r="O228" s="261"/>
      <c r="P228" s="386"/>
      <c r="Q228" s="387"/>
      <c r="R228" s="387"/>
      <c r="S228" s="387"/>
      <c r="T228" s="387"/>
      <c r="U228" s="388"/>
      <c r="V228" s="325" t="s">
        <v>358</v>
      </c>
      <c r="W228" s="326"/>
      <c r="X228" s="326"/>
      <c r="Y228" s="326"/>
      <c r="Z228" s="326"/>
      <c r="AA228" s="326"/>
      <c r="AB228" s="327"/>
      <c r="AC228" s="331"/>
      <c r="AD228" s="332"/>
      <c r="AE228" s="332"/>
      <c r="AF228" s="332"/>
      <c r="AG228" s="332"/>
      <c r="AH228" s="332"/>
      <c r="AI228" s="332"/>
      <c r="AJ228" s="332"/>
      <c r="AK228" s="332"/>
      <c r="AL228" s="333"/>
      <c r="AM228" s="61"/>
      <c r="AO228" s="10"/>
      <c r="AP228" s="94"/>
      <c r="AY228" s="15"/>
    </row>
    <row r="229" spans="1:51" ht="13.95" customHeight="1" x14ac:dyDescent="0.25">
      <c r="A229" s="257"/>
      <c r="B229" s="149">
        <f>ROW()</f>
        <v>229</v>
      </c>
      <c r="C229" s="301"/>
      <c r="D229" s="302"/>
      <c r="E229" s="302"/>
      <c r="F229" s="302"/>
      <c r="G229" s="99" t="s">
        <v>178</v>
      </c>
      <c r="H229" s="97"/>
      <c r="I229" s="97"/>
      <c r="J229" s="97"/>
      <c r="K229" s="97"/>
      <c r="L229" s="97"/>
      <c r="M229" s="97"/>
      <c r="N229" s="97"/>
      <c r="O229" s="98"/>
      <c r="P229" s="386"/>
      <c r="Q229" s="387"/>
      <c r="R229" s="387"/>
      <c r="S229" s="387"/>
      <c r="T229" s="387"/>
      <c r="U229" s="388"/>
      <c r="V229" s="325" t="s">
        <v>359</v>
      </c>
      <c r="W229" s="326"/>
      <c r="X229" s="326"/>
      <c r="Y229" s="326"/>
      <c r="Z229" s="326"/>
      <c r="AA229" s="326"/>
      <c r="AB229" s="327"/>
      <c r="AC229" s="331"/>
      <c r="AD229" s="332"/>
      <c r="AE229" s="332"/>
      <c r="AF229" s="332"/>
      <c r="AG229" s="332"/>
      <c r="AH229" s="332"/>
      <c r="AI229" s="332"/>
      <c r="AJ229" s="332"/>
      <c r="AK229" s="332"/>
      <c r="AL229" s="333"/>
      <c r="AM229" s="61"/>
      <c r="AO229" s="10"/>
      <c r="AP229" s="94"/>
      <c r="AY229" s="15"/>
    </row>
    <row r="230" spans="1:51" ht="13.95" customHeight="1" x14ac:dyDescent="0.25">
      <c r="A230" s="257"/>
      <c r="B230" s="149">
        <f>ROW()</f>
        <v>230</v>
      </c>
      <c r="C230" s="301"/>
      <c r="D230" s="302"/>
      <c r="E230" s="302"/>
      <c r="F230" s="302"/>
      <c r="G230" s="99" t="s">
        <v>179</v>
      </c>
      <c r="H230" s="97"/>
      <c r="I230" s="97"/>
      <c r="J230" s="97"/>
      <c r="K230" s="97"/>
      <c r="L230" s="97"/>
      <c r="M230" s="97"/>
      <c r="N230" s="97"/>
      <c r="O230" s="98"/>
      <c r="P230" s="386"/>
      <c r="Q230" s="387"/>
      <c r="R230" s="387"/>
      <c r="S230" s="387"/>
      <c r="T230" s="387"/>
      <c r="U230" s="388"/>
      <c r="V230" s="325" t="s">
        <v>358</v>
      </c>
      <c r="W230" s="326"/>
      <c r="X230" s="326"/>
      <c r="Y230" s="326"/>
      <c r="Z230" s="326"/>
      <c r="AA230" s="326"/>
      <c r="AB230" s="327"/>
      <c r="AC230" s="331"/>
      <c r="AD230" s="332"/>
      <c r="AE230" s="332"/>
      <c r="AF230" s="332"/>
      <c r="AG230" s="332"/>
      <c r="AH230" s="332"/>
      <c r="AI230" s="332"/>
      <c r="AJ230" s="332"/>
      <c r="AK230" s="332"/>
      <c r="AL230" s="333"/>
      <c r="AM230" s="61"/>
      <c r="AO230" s="10"/>
      <c r="AP230" s="94"/>
      <c r="AY230" s="15"/>
    </row>
    <row r="231" spans="1:51" ht="13.95" customHeight="1" x14ac:dyDescent="0.25">
      <c r="A231" s="257" t="s">
        <v>469</v>
      </c>
      <c r="B231" s="149">
        <f>ROW()</f>
        <v>231</v>
      </c>
      <c r="C231" s="301"/>
      <c r="D231" s="302"/>
      <c r="E231" s="302"/>
      <c r="F231" s="302"/>
      <c r="G231" s="259" t="s">
        <v>180</v>
      </c>
      <c r="H231" s="260"/>
      <c r="I231" s="260"/>
      <c r="J231" s="260"/>
      <c r="K231" s="260"/>
      <c r="L231" s="260"/>
      <c r="M231" s="260"/>
      <c r="N231" s="260"/>
      <c r="O231" s="261"/>
      <c r="P231" s="386"/>
      <c r="Q231" s="387"/>
      <c r="R231" s="387"/>
      <c r="S231" s="387"/>
      <c r="T231" s="387"/>
      <c r="U231" s="388"/>
      <c r="V231" s="325" t="s">
        <v>358</v>
      </c>
      <c r="W231" s="326"/>
      <c r="X231" s="326"/>
      <c r="Y231" s="326"/>
      <c r="Z231" s="326"/>
      <c r="AA231" s="326"/>
      <c r="AB231" s="327"/>
      <c r="AC231" s="331"/>
      <c r="AD231" s="332"/>
      <c r="AE231" s="332"/>
      <c r="AF231" s="332"/>
      <c r="AG231" s="332"/>
      <c r="AH231" s="332"/>
      <c r="AI231" s="332"/>
      <c r="AJ231" s="332"/>
      <c r="AK231" s="332"/>
      <c r="AL231" s="333"/>
      <c r="AM231" s="61"/>
      <c r="AO231" s="10"/>
      <c r="AP231" s="94"/>
      <c r="AY231" s="15"/>
    </row>
    <row r="232" spans="1:51" ht="13.95" customHeight="1" x14ac:dyDescent="0.25">
      <c r="A232" s="257"/>
      <c r="B232" s="149">
        <f>ROW()</f>
        <v>232</v>
      </c>
      <c r="C232" s="301"/>
      <c r="D232" s="302"/>
      <c r="E232" s="302"/>
      <c r="F232" s="302"/>
      <c r="G232" s="259" t="s">
        <v>181</v>
      </c>
      <c r="H232" s="260"/>
      <c r="I232" s="260"/>
      <c r="J232" s="260"/>
      <c r="K232" s="260"/>
      <c r="L232" s="260"/>
      <c r="M232" s="260"/>
      <c r="N232" s="260"/>
      <c r="O232" s="261"/>
      <c r="P232" s="386"/>
      <c r="Q232" s="387"/>
      <c r="R232" s="387"/>
      <c r="S232" s="387"/>
      <c r="T232" s="387"/>
      <c r="U232" s="388"/>
      <c r="V232" s="325" t="s">
        <v>358</v>
      </c>
      <c r="W232" s="326"/>
      <c r="X232" s="326"/>
      <c r="Y232" s="326"/>
      <c r="Z232" s="326"/>
      <c r="AA232" s="326"/>
      <c r="AB232" s="327"/>
      <c r="AC232" s="331"/>
      <c r="AD232" s="332"/>
      <c r="AE232" s="332"/>
      <c r="AF232" s="332"/>
      <c r="AG232" s="332"/>
      <c r="AH232" s="332"/>
      <c r="AI232" s="332"/>
      <c r="AJ232" s="332"/>
      <c r="AK232" s="332"/>
      <c r="AL232" s="333"/>
      <c r="AM232" s="61"/>
      <c r="AO232" s="10"/>
      <c r="AP232" s="94"/>
      <c r="AY232" s="15"/>
    </row>
    <row r="233" spans="1:51" ht="13.95" customHeight="1" x14ac:dyDescent="0.25">
      <c r="A233" s="257"/>
      <c r="B233" s="149">
        <f>ROW()</f>
        <v>233</v>
      </c>
      <c r="C233" s="301"/>
      <c r="D233" s="302"/>
      <c r="E233" s="302"/>
      <c r="F233" s="302"/>
      <c r="G233" s="259" t="s">
        <v>182</v>
      </c>
      <c r="H233" s="260"/>
      <c r="I233" s="260"/>
      <c r="J233" s="260"/>
      <c r="K233" s="260"/>
      <c r="L233" s="260"/>
      <c r="M233" s="260"/>
      <c r="N233" s="260"/>
      <c r="O233" s="261"/>
      <c r="P233" s="386"/>
      <c r="Q233" s="387"/>
      <c r="R233" s="387"/>
      <c r="S233" s="387"/>
      <c r="T233" s="387"/>
      <c r="U233" s="388"/>
      <c r="V233" s="325" t="s">
        <v>358</v>
      </c>
      <c r="W233" s="326"/>
      <c r="X233" s="326"/>
      <c r="Y233" s="326"/>
      <c r="Z233" s="326"/>
      <c r="AA233" s="326"/>
      <c r="AB233" s="327"/>
      <c r="AC233" s="331"/>
      <c r="AD233" s="332"/>
      <c r="AE233" s="332"/>
      <c r="AF233" s="332"/>
      <c r="AG233" s="332"/>
      <c r="AH233" s="332"/>
      <c r="AI233" s="332"/>
      <c r="AJ233" s="332"/>
      <c r="AK233" s="332"/>
      <c r="AL233" s="333"/>
      <c r="AM233" s="61"/>
      <c r="AO233" s="10"/>
      <c r="AP233" s="94"/>
      <c r="AY233" s="15"/>
    </row>
    <row r="234" spans="1:51" ht="13.95" customHeight="1" x14ac:dyDescent="0.25">
      <c r="A234" s="257"/>
      <c r="B234" s="149">
        <f>ROW()</f>
        <v>234</v>
      </c>
      <c r="C234" s="301"/>
      <c r="D234" s="302"/>
      <c r="E234" s="302"/>
      <c r="F234" s="302"/>
      <c r="G234" s="259" t="s">
        <v>183</v>
      </c>
      <c r="H234" s="260"/>
      <c r="I234" s="260"/>
      <c r="J234" s="260"/>
      <c r="K234" s="260"/>
      <c r="L234" s="260"/>
      <c r="M234" s="260"/>
      <c r="N234" s="260"/>
      <c r="O234" s="261"/>
      <c r="P234" s="386"/>
      <c r="Q234" s="387"/>
      <c r="R234" s="387"/>
      <c r="S234" s="387"/>
      <c r="T234" s="387"/>
      <c r="U234" s="388"/>
      <c r="V234" s="325" t="s">
        <v>360</v>
      </c>
      <c r="W234" s="326"/>
      <c r="X234" s="326"/>
      <c r="Y234" s="326"/>
      <c r="Z234" s="326"/>
      <c r="AA234" s="326"/>
      <c r="AB234" s="327"/>
      <c r="AC234" s="331"/>
      <c r="AD234" s="332"/>
      <c r="AE234" s="332"/>
      <c r="AF234" s="332"/>
      <c r="AG234" s="332"/>
      <c r="AH234" s="332"/>
      <c r="AI234" s="332"/>
      <c r="AJ234" s="332"/>
      <c r="AK234" s="332"/>
      <c r="AL234" s="333"/>
      <c r="AM234" s="61"/>
      <c r="AO234" s="10"/>
      <c r="AP234" s="94"/>
      <c r="AY234" s="15"/>
    </row>
    <row r="235" spans="1:51" ht="13.95" customHeight="1" x14ac:dyDescent="0.25">
      <c r="A235" s="257"/>
      <c r="B235" s="149">
        <f>ROW()</f>
        <v>235</v>
      </c>
      <c r="C235" s="301"/>
      <c r="D235" s="302"/>
      <c r="E235" s="302"/>
      <c r="F235" s="302"/>
      <c r="G235" s="259" t="s">
        <v>184</v>
      </c>
      <c r="H235" s="260"/>
      <c r="I235" s="260"/>
      <c r="J235" s="260"/>
      <c r="K235" s="260"/>
      <c r="L235" s="260"/>
      <c r="M235" s="260"/>
      <c r="N235" s="260"/>
      <c r="O235" s="261"/>
      <c r="P235" s="386"/>
      <c r="Q235" s="387"/>
      <c r="R235" s="387"/>
      <c r="S235" s="387"/>
      <c r="T235" s="387"/>
      <c r="U235" s="388"/>
      <c r="V235" s="325" t="s">
        <v>360</v>
      </c>
      <c r="W235" s="326"/>
      <c r="X235" s="326"/>
      <c r="Y235" s="326"/>
      <c r="Z235" s="326"/>
      <c r="AA235" s="326"/>
      <c r="AB235" s="327"/>
      <c r="AC235" s="331"/>
      <c r="AD235" s="332"/>
      <c r="AE235" s="332"/>
      <c r="AF235" s="332"/>
      <c r="AG235" s="332"/>
      <c r="AH235" s="332"/>
      <c r="AI235" s="332"/>
      <c r="AJ235" s="332"/>
      <c r="AK235" s="332"/>
      <c r="AL235" s="333"/>
      <c r="AM235" s="61"/>
      <c r="AO235" s="10"/>
      <c r="AP235" s="94"/>
      <c r="AY235" s="15"/>
    </row>
    <row r="236" spans="1:51" ht="13.95" customHeight="1" thickBot="1" x14ac:dyDescent="0.3">
      <c r="A236" s="257"/>
      <c r="B236" s="149">
        <f>ROW()</f>
        <v>236</v>
      </c>
      <c r="C236" s="301"/>
      <c r="D236" s="302"/>
      <c r="E236" s="302"/>
      <c r="F236" s="302"/>
      <c r="G236" s="259" t="s">
        <v>185</v>
      </c>
      <c r="H236" s="260"/>
      <c r="I236" s="260"/>
      <c r="J236" s="260"/>
      <c r="K236" s="260"/>
      <c r="L236" s="260"/>
      <c r="M236" s="260"/>
      <c r="N236" s="260"/>
      <c r="O236" s="261"/>
      <c r="P236" s="386"/>
      <c r="Q236" s="387"/>
      <c r="R236" s="387"/>
      <c r="S236" s="387"/>
      <c r="T236" s="387"/>
      <c r="U236" s="388"/>
      <c r="V236" s="325" t="s">
        <v>360</v>
      </c>
      <c r="W236" s="326"/>
      <c r="X236" s="326"/>
      <c r="Y236" s="326"/>
      <c r="Z236" s="326"/>
      <c r="AA236" s="326"/>
      <c r="AB236" s="327"/>
      <c r="AC236" s="366"/>
      <c r="AD236" s="367"/>
      <c r="AE236" s="367"/>
      <c r="AF236" s="367"/>
      <c r="AG236" s="367"/>
      <c r="AH236" s="367"/>
      <c r="AI236" s="367"/>
      <c r="AJ236" s="367"/>
      <c r="AK236" s="367"/>
      <c r="AL236" s="368"/>
      <c r="AM236" s="61"/>
      <c r="AO236" s="10"/>
      <c r="AP236" s="94"/>
      <c r="AY236" s="15"/>
    </row>
    <row r="237" spans="1:51" ht="13.95" customHeight="1" thickBot="1" x14ac:dyDescent="0.3">
      <c r="A237" s="257"/>
      <c r="B237" s="149">
        <f>ROW()</f>
        <v>237</v>
      </c>
      <c r="C237" s="301"/>
      <c r="D237" s="302"/>
      <c r="E237" s="302"/>
      <c r="F237" s="302"/>
      <c r="G237" s="303" t="s">
        <v>186</v>
      </c>
      <c r="H237" s="304"/>
      <c r="I237" s="304"/>
      <c r="J237" s="304"/>
      <c r="K237" s="304"/>
      <c r="L237" s="304"/>
      <c r="M237" s="304"/>
      <c r="N237" s="304"/>
      <c r="O237" s="304"/>
      <c r="P237" s="304"/>
      <c r="Q237" s="304"/>
      <c r="R237" s="304"/>
      <c r="S237" s="304"/>
      <c r="T237" s="304"/>
      <c r="U237" s="304"/>
      <c r="V237" s="304"/>
      <c r="W237" s="304"/>
      <c r="X237" s="304"/>
      <c r="Y237" s="304"/>
      <c r="Z237" s="304"/>
      <c r="AA237" s="304"/>
      <c r="AB237" s="305"/>
      <c r="AC237" s="334" t="s">
        <v>13</v>
      </c>
      <c r="AD237" s="335"/>
      <c r="AE237" s="335"/>
      <c r="AF237" s="335"/>
      <c r="AG237" s="335"/>
      <c r="AH237" s="335"/>
      <c r="AI237" s="335"/>
      <c r="AJ237" s="335"/>
      <c r="AK237" s="335"/>
      <c r="AL237" s="336"/>
      <c r="AM237" s="61"/>
      <c r="AO237" s="10"/>
      <c r="AP237" s="94"/>
      <c r="AY237" s="15"/>
    </row>
    <row r="238" spans="1:51" ht="13.95" customHeight="1" x14ac:dyDescent="0.25">
      <c r="A238" s="257"/>
      <c r="B238" s="149">
        <f>ROW()</f>
        <v>238</v>
      </c>
      <c r="C238" s="301"/>
      <c r="D238" s="302"/>
      <c r="E238" s="302"/>
      <c r="F238" s="302"/>
      <c r="G238" s="369" t="s">
        <v>187</v>
      </c>
      <c r="H238" s="370"/>
      <c r="I238" s="370"/>
      <c r="J238" s="370"/>
      <c r="K238" s="370"/>
      <c r="L238" s="370"/>
      <c r="M238" s="370"/>
      <c r="N238" s="370"/>
      <c r="O238" s="370"/>
      <c r="P238" s="370"/>
      <c r="Q238" s="370"/>
      <c r="R238" s="370"/>
      <c r="S238" s="370"/>
      <c r="T238" s="370"/>
      <c r="U238" s="370"/>
      <c r="V238" s="398"/>
      <c r="W238" s="398"/>
      <c r="X238" s="398"/>
      <c r="Y238" s="398"/>
      <c r="Z238" s="398"/>
      <c r="AA238" s="398"/>
      <c r="AB238" s="398"/>
      <c r="AC238" s="343"/>
      <c r="AD238" s="344"/>
      <c r="AE238" s="344"/>
      <c r="AF238" s="344"/>
      <c r="AG238" s="344"/>
      <c r="AH238" s="344"/>
      <c r="AI238" s="344"/>
      <c r="AJ238" s="344"/>
      <c r="AK238" s="344"/>
      <c r="AL238" s="345"/>
      <c r="AM238" s="61"/>
      <c r="AO238" s="10"/>
      <c r="AP238" s="94"/>
      <c r="AY238" s="15"/>
    </row>
    <row r="239" spans="1:51" ht="13.95" customHeight="1" thickBot="1" x14ac:dyDescent="0.3">
      <c r="A239" s="257"/>
      <c r="B239" s="149">
        <f>ROW()</f>
        <v>239</v>
      </c>
      <c r="C239" s="301"/>
      <c r="D239" s="302"/>
      <c r="E239" s="302"/>
      <c r="F239" s="302"/>
      <c r="G239" s="363" t="s">
        <v>188</v>
      </c>
      <c r="H239" s="364"/>
      <c r="I239" s="364"/>
      <c r="J239" s="364"/>
      <c r="K239" s="364"/>
      <c r="L239" s="364"/>
      <c r="M239" s="364"/>
      <c r="N239" s="364"/>
      <c r="O239" s="364"/>
      <c r="P239" s="364"/>
      <c r="Q239" s="364"/>
      <c r="R239" s="364"/>
      <c r="S239" s="364"/>
      <c r="T239" s="364"/>
      <c r="U239" s="364"/>
      <c r="V239" s="365"/>
      <c r="W239" s="365"/>
      <c r="X239" s="365"/>
      <c r="Y239" s="365"/>
      <c r="Z239" s="365"/>
      <c r="AA239" s="365"/>
      <c r="AB239" s="365"/>
      <c r="AC239" s="366"/>
      <c r="AD239" s="367"/>
      <c r="AE239" s="367"/>
      <c r="AF239" s="367"/>
      <c r="AG239" s="367"/>
      <c r="AH239" s="367"/>
      <c r="AI239" s="367"/>
      <c r="AJ239" s="367"/>
      <c r="AK239" s="367"/>
      <c r="AL239" s="368"/>
      <c r="AM239" s="61"/>
      <c r="AO239" s="10"/>
      <c r="AP239" s="94"/>
      <c r="AY239" s="15"/>
    </row>
    <row r="240" spans="1:51" ht="13.95" customHeight="1" thickBot="1" x14ac:dyDescent="0.3">
      <c r="A240" s="257"/>
      <c r="B240" s="149">
        <f>ROW()</f>
        <v>240</v>
      </c>
      <c r="C240" s="301"/>
      <c r="D240" s="302"/>
      <c r="E240" s="302"/>
      <c r="F240" s="302"/>
      <c r="G240" s="303" t="s">
        <v>189</v>
      </c>
      <c r="H240" s="304"/>
      <c r="I240" s="304"/>
      <c r="J240" s="304"/>
      <c r="K240" s="304"/>
      <c r="L240" s="304"/>
      <c r="M240" s="304"/>
      <c r="N240" s="304"/>
      <c r="O240" s="304"/>
      <c r="P240" s="304"/>
      <c r="Q240" s="304"/>
      <c r="R240" s="304"/>
      <c r="S240" s="304"/>
      <c r="T240" s="304"/>
      <c r="U240" s="304"/>
      <c r="V240" s="304"/>
      <c r="W240" s="304"/>
      <c r="X240" s="304"/>
      <c r="Y240" s="304"/>
      <c r="Z240" s="304"/>
      <c r="AA240" s="304"/>
      <c r="AB240" s="305"/>
      <c r="AC240" s="334" t="s">
        <v>13</v>
      </c>
      <c r="AD240" s="335"/>
      <c r="AE240" s="335"/>
      <c r="AF240" s="335"/>
      <c r="AG240" s="335"/>
      <c r="AH240" s="335"/>
      <c r="AI240" s="335"/>
      <c r="AJ240" s="335"/>
      <c r="AK240" s="335"/>
      <c r="AL240" s="336"/>
      <c r="AM240" s="61"/>
      <c r="AO240" s="10"/>
      <c r="AP240" s="94"/>
      <c r="AY240" s="15"/>
    </row>
    <row r="241" spans="1:51" ht="13.95" customHeight="1" thickBot="1" x14ac:dyDescent="0.3">
      <c r="A241" s="257"/>
      <c r="B241" s="149">
        <f>ROW()</f>
        <v>241</v>
      </c>
      <c r="C241" s="301"/>
      <c r="D241" s="302"/>
      <c r="E241" s="302"/>
      <c r="F241" s="302"/>
      <c r="G241" s="349" t="s">
        <v>292</v>
      </c>
      <c r="H241" s="350"/>
      <c r="I241" s="350"/>
      <c r="J241" s="350"/>
      <c r="K241" s="350"/>
      <c r="L241" s="350"/>
      <c r="M241" s="350"/>
      <c r="N241" s="351"/>
      <c r="O241" s="352" t="s">
        <v>9</v>
      </c>
      <c r="P241" s="353"/>
      <c r="Q241" s="353"/>
      <c r="R241" s="353"/>
      <c r="S241" s="353"/>
      <c r="T241" s="353"/>
      <c r="U241" s="353"/>
      <c r="V241" s="395"/>
      <c r="W241" s="396"/>
      <c r="X241" s="396"/>
      <c r="Y241" s="396"/>
      <c r="Z241" s="396"/>
      <c r="AA241" s="396"/>
      <c r="AB241" s="396"/>
      <c r="AC241" s="396"/>
      <c r="AD241" s="396"/>
      <c r="AE241" s="396"/>
      <c r="AF241" s="396"/>
      <c r="AG241" s="396"/>
      <c r="AH241" s="396"/>
      <c r="AI241" s="396"/>
      <c r="AJ241" s="396"/>
      <c r="AK241" s="396"/>
      <c r="AL241" s="397"/>
      <c r="AM241" s="61"/>
      <c r="AO241" s="14" t="s">
        <v>14</v>
      </c>
      <c r="AP241" s="12" t="s">
        <v>15</v>
      </c>
      <c r="AQ241" s="12" t="s">
        <v>9</v>
      </c>
      <c r="AR241" s="45" t="s">
        <v>59</v>
      </c>
      <c r="AY241" s="15"/>
    </row>
    <row r="242" spans="1:51" ht="13.95" customHeight="1" thickBot="1" x14ac:dyDescent="0.3">
      <c r="A242" s="257"/>
      <c r="B242" s="149">
        <f>ROW()</f>
        <v>242</v>
      </c>
      <c r="C242" s="301"/>
      <c r="D242" s="302"/>
      <c r="E242" s="302"/>
      <c r="F242" s="302"/>
      <c r="G242" s="389" t="s">
        <v>190</v>
      </c>
      <c r="H242" s="390"/>
      <c r="I242" s="390"/>
      <c r="J242" s="390"/>
      <c r="K242" s="390"/>
      <c r="L242" s="390"/>
      <c r="M242" s="390"/>
      <c r="N242" s="390"/>
      <c r="O242" s="390"/>
      <c r="P242" s="390"/>
      <c r="Q242" s="390"/>
      <c r="R242" s="390"/>
      <c r="S242" s="390"/>
      <c r="T242" s="390"/>
      <c r="U242" s="390"/>
      <c r="V242" s="390"/>
      <c r="W242" s="390"/>
      <c r="X242" s="390"/>
      <c r="Y242" s="390"/>
      <c r="Z242" s="390"/>
      <c r="AA242" s="390"/>
      <c r="AB242" s="391"/>
      <c r="AC242" s="334" t="s">
        <v>13</v>
      </c>
      <c r="AD242" s="335"/>
      <c r="AE242" s="335"/>
      <c r="AF242" s="335"/>
      <c r="AG242" s="335"/>
      <c r="AH242" s="335"/>
      <c r="AI242" s="335"/>
      <c r="AJ242" s="335"/>
      <c r="AK242" s="335"/>
      <c r="AL242" s="336"/>
      <c r="AM242" s="61"/>
      <c r="AO242" s="10"/>
      <c r="AP242" s="94"/>
      <c r="AY242" s="15"/>
    </row>
    <row r="243" spans="1:51" ht="13.95" customHeight="1" x14ac:dyDescent="0.25">
      <c r="A243" s="257"/>
      <c r="B243" s="149">
        <f>ROW()</f>
        <v>243</v>
      </c>
      <c r="C243" s="301"/>
      <c r="D243" s="302"/>
      <c r="E243" s="302"/>
      <c r="F243" s="302"/>
      <c r="G243" s="392" t="s">
        <v>191</v>
      </c>
      <c r="H243" s="393"/>
      <c r="I243" s="393"/>
      <c r="J243" s="393"/>
      <c r="K243" s="393"/>
      <c r="L243" s="393"/>
      <c r="M243" s="393"/>
      <c r="N243" s="393"/>
      <c r="O243" s="393"/>
      <c r="P243" s="393"/>
      <c r="Q243" s="393"/>
      <c r="R243" s="393"/>
      <c r="S243" s="393"/>
      <c r="T243" s="393"/>
      <c r="U243" s="394"/>
      <c r="V243" s="325" t="s">
        <v>193</v>
      </c>
      <c r="W243" s="326"/>
      <c r="X243" s="326"/>
      <c r="Y243" s="326"/>
      <c r="Z243" s="326"/>
      <c r="AA243" s="326"/>
      <c r="AB243" s="327"/>
      <c r="AC243" s="343"/>
      <c r="AD243" s="344"/>
      <c r="AE243" s="344"/>
      <c r="AF243" s="344"/>
      <c r="AG243" s="344"/>
      <c r="AH243" s="344"/>
      <c r="AI243" s="344"/>
      <c r="AJ243" s="344"/>
      <c r="AK243" s="344"/>
      <c r="AL243" s="345"/>
      <c r="AM243" s="61"/>
      <c r="AO243" s="51" t="s">
        <v>14</v>
      </c>
      <c r="AP243" s="48" t="s">
        <v>192</v>
      </c>
      <c r="AQ243" s="55" t="s">
        <v>193</v>
      </c>
      <c r="AR243" s="45" t="s">
        <v>138</v>
      </c>
      <c r="AS243" s="113" t="s">
        <v>59</v>
      </c>
      <c r="AY243" s="15"/>
    </row>
    <row r="244" spans="1:51" ht="13.95" customHeight="1" x14ac:dyDescent="0.25">
      <c r="A244" s="257" t="s">
        <v>469</v>
      </c>
      <c r="B244" s="152">
        <f>ROW()</f>
        <v>244</v>
      </c>
      <c r="C244" s="301"/>
      <c r="D244" s="302"/>
      <c r="E244" s="302"/>
      <c r="F244" s="302"/>
      <c r="G244" s="259" t="s">
        <v>194</v>
      </c>
      <c r="H244" s="260"/>
      <c r="I244" s="260"/>
      <c r="J244" s="260"/>
      <c r="K244" s="260"/>
      <c r="L244" s="260"/>
      <c r="M244" s="260"/>
      <c r="N244" s="260"/>
      <c r="O244" s="260"/>
      <c r="P244" s="260"/>
      <c r="Q244" s="260"/>
      <c r="R244" s="260"/>
      <c r="S244" s="260"/>
      <c r="T244" s="260"/>
      <c r="U244" s="261"/>
      <c r="V244" s="325" t="s">
        <v>9</v>
      </c>
      <c r="W244" s="326"/>
      <c r="X244" s="326"/>
      <c r="Y244" s="326"/>
      <c r="Z244" s="326"/>
      <c r="AA244" s="326"/>
      <c r="AB244" s="327"/>
      <c r="AC244" s="379"/>
      <c r="AD244" s="380"/>
      <c r="AE244" s="380"/>
      <c r="AF244" s="380"/>
      <c r="AG244" s="380"/>
      <c r="AH244" s="380"/>
      <c r="AI244" s="380"/>
      <c r="AJ244" s="380"/>
      <c r="AK244" s="380"/>
      <c r="AL244" s="381"/>
      <c r="AM244" s="90"/>
      <c r="AO244" s="54" t="s">
        <v>14</v>
      </c>
      <c r="AP244" s="110" t="s">
        <v>15</v>
      </c>
      <c r="AQ244" s="12" t="s">
        <v>9</v>
      </c>
      <c r="AR244" s="113" t="s">
        <v>59</v>
      </c>
      <c r="AY244" s="15"/>
    </row>
    <row r="245" spans="1:51" ht="13.95" customHeight="1" thickBot="1" x14ac:dyDescent="0.3">
      <c r="A245" s="257"/>
      <c r="B245" s="149">
        <f>ROW()</f>
        <v>245</v>
      </c>
      <c r="C245" s="301"/>
      <c r="D245" s="302"/>
      <c r="E245" s="302"/>
      <c r="F245" s="302"/>
      <c r="G245" s="346" t="s">
        <v>195</v>
      </c>
      <c r="H245" s="347"/>
      <c r="I245" s="347"/>
      <c r="J245" s="347"/>
      <c r="K245" s="347"/>
      <c r="L245" s="347"/>
      <c r="M245" s="347"/>
      <c r="N245" s="347"/>
      <c r="O245" s="347"/>
      <c r="P245" s="347"/>
      <c r="Q245" s="347"/>
      <c r="R245" s="347"/>
      <c r="S245" s="347"/>
      <c r="T245" s="347"/>
      <c r="U245" s="347"/>
      <c r="V245" s="347"/>
      <c r="W245" s="347"/>
      <c r="X245" s="347"/>
      <c r="Y245" s="347"/>
      <c r="Z245" s="347"/>
      <c r="AA245" s="347"/>
      <c r="AB245" s="382"/>
      <c r="AC245" s="383" t="s">
        <v>13</v>
      </c>
      <c r="AD245" s="384"/>
      <c r="AE245" s="384"/>
      <c r="AF245" s="384"/>
      <c r="AG245" s="384"/>
      <c r="AH245" s="384"/>
      <c r="AI245" s="384"/>
      <c r="AJ245" s="384"/>
      <c r="AK245" s="384"/>
      <c r="AL245" s="385"/>
      <c r="AM245" s="60"/>
      <c r="AO245" s="10"/>
      <c r="AP245" s="94"/>
      <c r="AQ245" s="17"/>
      <c r="AY245" s="15"/>
    </row>
    <row r="246" spans="1:51" ht="13.8" thickBot="1" x14ac:dyDescent="0.3">
      <c r="A246" s="257"/>
      <c r="B246" s="149">
        <f>ROW()</f>
        <v>246</v>
      </c>
      <c r="C246" s="301"/>
      <c r="D246" s="302"/>
      <c r="E246" s="302"/>
      <c r="F246" s="302"/>
      <c r="G246" s="374" t="s">
        <v>196</v>
      </c>
      <c r="H246" s="375"/>
      <c r="I246" s="375"/>
      <c r="J246" s="375"/>
      <c r="K246" s="375"/>
      <c r="L246" s="375"/>
      <c r="M246" s="375"/>
      <c r="N246" s="375"/>
      <c r="O246" s="375"/>
      <c r="P246" s="375"/>
      <c r="Q246" s="375"/>
      <c r="R246" s="375"/>
      <c r="S246" s="375"/>
      <c r="T246" s="375"/>
      <c r="U246" s="375"/>
      <c r="V246" s="310" t="s">
        <v>15</v>
      </c>
      <c r="W246" s="310"/>
      <c r="X246" s="310"/>
      <c r="Y246" s="310"/>
      <c r="Z246" s="310"/>
      <c r="AA246" s="310"/>
      <c r="AB246" s="310"/>
      <c r="AC246" s="376"/>
      <c r="AD246" s="377"/>
      <c r="AE246" s="377"/>
      <c r="AF246" s="377"/>
      <c r="AG246" s="377"/>
      <c r="AH246" s="377"/>
      <c r="AI246" s="377"/>
      <c r="AJ246" s="377"/>
      <c r="AK246" s="377"/>
      <c r="AL246" s="378"/>
      <c r="AM246" s="61"/>
      <c r="AO246" s="14" t="s">
        <v>14</v>
      </c>
      <c r="AP246" s="12" t="s">
        <v>15</v>
      </c>
      <c r="AQ246" s="12" t="s">
        <v>9</v>
      </c>
      <c r="AR246" s="113" t="s">
        <v>59</v>
      </c>
      <c r="AY246" s="15"/>
    </row>
    <row r="247" spans="1:51" ht="13.95" customHeight="1" thickBot="1" x14ac:dyDescent="0.3">
      <c r="A247" s="257"/>
      <c r="B247" s="149">
        <f>ROW()</f>
        <v>247</v>
      </c>
      <c r="C247" s="301" t="s">
        <v>232</v>
      </c>
      <c r="D247" s="302"/>
      <c r="E247" s="302"/>
      <c r="F247" s="302"/>
      <c r="G247" s="303" t="s">
        <v>197</v>
      </c>
      <c r="H247" s="304"/>
      <c r="I247" s="304"/>
      <c r="J247" s="304"/>
      <c r="K247" s="304"/>
      <c r="L247" s="304"/>
      <c r="M247" s="304"/>
      <c r="N247" s="304"/>
      <c r="O247" s="304"/>
      <c r="P247" s="304"/>
      <c r="Q247" s="304"/>
      <c r="R247" s="304"/>
      <c r="S247" s="304"/>
      <c r="T247" s="304"/>
      <c r="U247" s="304"/>
      <c r="V247" s="304"/>
      <c r="W247" s="304"/>
      <c r="X247" s="304"/>
      <c r="Y247" s="304"/>
      <c r="Z247" s="304"/>
      <c r="AA247" s="304"/>
      <c r="AB247" s="305"/>
      <c r="AC247" s="334" t="s">
        <v>13</v>
      </c>
      <c r="AD247" s="335"/>
      <c r="AE247" s="335"/>
      <c r="AF247" s="335"/>
      <c r="AG247" s="335"/>
      <c r="AH247" s="335"/>
      <c r="AI247" s="335"/>
      <c r="AJ247" s="335"/>
      <c r="AK247" s="335"/>
      <c r="AL247" s="336"/>
      <c r="AM247" s="61"/>
      <c r="AO247" s="10"/>
      <c r="AP247" s="94"/>
      <c r="AY247" s="15"/>
    </row>
    <row r="248" spans="1:51" ht="13.95" customHeight="1" x14ac:dyDescent="0.25">
      <c r="A248" s="257"/>
      <c r="B248" s="149">
        <f>ROW()</f>
        <v>248</v>
      </c>
      <c r="C248" s="301"/>
      <c r="D248" s="302"/>
      <c r="E248" s="302"/>
      <c r="F248" s="302"/>
      <c r="G248" s="369" t="s">
        <v>299</v>
      </c>
      <c r="H248" s="370"/>
      <c r="I248" s="370"/>
      <c r="J248" s="370"/>
      <c r="K248" s="370"/>
      <c r="L248" s="370"/>
      <c r="M248" s="370"/>
      <c r="N248" s="370"/>
      <c r="O248" s="370"/>
      <c r="P248" s="370"/>
      <c r="Q248" s="370"/>
      <c r="R248" s="370"/>
      <c r="S248" s="370"/>
      <c r="T248" s="370"/>
      <c r="U248" s="370"/>
      <c r="V248" s="313" t="s">
        <v>300</v>
      </c>
      <c r="W248" s="313"/>
      <c r="X248" s="313"/>
      <c r="Y248" s="313"/>
      <c r="Z248" s="313"/>
      <c r="AA248" s="313"/>
      <c r="AB248" s="313"/>
      <c r="AC248" s="343"/>
      <c r="AD248" s="344"/>
      <c r="AE248" s="344"/>
      <c r="AF248" s="344"/>
      <c r="AG248" s="344"/>
      <c r="AH248" s="344"/>
      <c r="AI248" s="344"/>
      <c r="AJ248" s="344"/>
      <c r="AK248" s="344"/>
      <c r="AL248" s="345"/>
      <c r="AM248" s="61"/>
      <c r="AO248" s="14" t="s">
        <v>14</v>
      </c>
      <c r="AP248" s="12" t="s">
        <v>296</v>
      </c>
      <c r="AQ248" s="12" t="s">
        <v>300</v>
      </c>
      <c r="AR248" s="113" t="s">
        <v>59</v>
      </c>
      <c r="AY248" s="15"/>
    </row>
    <row r="249" spans="1:51" ht="13.95" customHeight="1" x14ac:dyDescent="0.25">
      <c r="A249" s="257"/>
      <c r="B249" s="149">
        <f>ROW()</f>
        <v>249</v>
      </c>
      <c r="C249" s="301"/>
      <c r="D249" s="302"/>
      <c r="E249" s="302"/>
      <c r="F249" s="302"/>
      <c r="G249" s="259"/>
      <c r="H249" s="260"/>
      <c r="I249" s="260"/>
      <c r="J249" s="261"/>
      <c r="K249" s="371" t="s">
        <v>198</v>
      </c>
      <c r="L249" s="372"/>
      <c r="M249" s="372"/>
      <c r="N249" s="372"/>
      <c r="O249" s="372"/>
      <c r="P249" s="372"/>
      <c r="Q249" s="372"/>
      <c r="R249" s="372"/>
      <c r="S249" s="373"/>
      <c r="T249" s="371" t="s">
        <v>199</v>
      </c>
      <c r="U249" s="372"/>
      <c r="V249" s="372"/>
      <c r="W249" s="372"/>
      <c r="X249" s="372"/>
      <c r="Y249" s="372"/>
      <c r="Z249" s="372"/>
      <c r="AA249" s="372"/>
      <c r="AB249" s="373"/>
      <c r="AC249" s="331"/>
      <c r="AD249" s="332"/>
      <c r="AE249" s="332"/>
      <c r="AF249" s="332"/>
      <c r="AG249" s="332"/>
      <c r="AH249" s="332"/>
      <c r="AI249" s="332"/>
      <c r="AJ249" s="332"/>
      <c r="AK249" s="332"/>
      <c r="AL249" s="333"/>
      <c r="AM249" s="61"/>
      <c r="AO249" s="10"/>
      <c r="AP249" s="94"/>
      <c r="AY249" s="15"/>
    </row>
    <row r="250" spans="1:51" ht="13.95" customHeight="1" x14ac:dyDescent="0.25">
      <c r="A250" s="257"/>
      <c r="B250" s="149">
        <f>ROW()</f>
        <v>250</v>
      </c>
      <c r="C250" s="301"/>
      <c r="D250" s="302"/>
      <c r="E250" s="302"/>
      <c r="F250" s="302"/>
      <c r="G250" s="259" t="s">
        <v>200</v>
      </c>
      <c r="H250" s="260"/>
      <c r="I250" s="260"/>
      <c r="J250" s="261"/>
      <c r="K250" s="357"/>
      <c r="L250" s="358"/>
      <c r="M250" s="358"/>
      <c r="N250" s="358"/>
      <c r="O250" s="358"/>
      <c r="P250" s="358"/>
      <c r="Q250" s="358"/>
      <c r="R250" s="358"/>
      <c r="S250" s="359"/>
      <c r="T250" s="357"/>
      <c r="U250" s="358"/>
      <c r="V250" s="358"/>
      <c r="W250" s="358"/>
      <c r="X250" s="358"/>
      <c r="Y250" s="358"/>
      <c r="Z250" s="358"/>
      <c r="AA250" s="358"/>
      <c r="AB250" s="359"/>
      <c r="AC250" s="331"/>
      <c r="AD250" s="332"/>
      <c r="AE250" s="332"/>
      <c r="AF250" s="332"/>
      <c r="AG250" s="332"/>
      <c r="AH250" s="332"/>
      <c r="AI250" s="332"/>
      <c r="AJ250" s="332"/>
      <c r="AK250" s="332"/>
      <c r="AL250" s="333"/>
      <c r="AM250" s="61"/>
      <c r="AO250" s="10"/>
      <c r="AP250" s="94"/>
      <c r="AY250" s="15"/>
    </row>
    <row r="251" spans="1:51" ht="13.95" customHeight="1" x14ac:dyDescent="0.25">
      <c r="A251" s="257"/>
      <c r="B251" s="149">
        <f>ROW()</f>
        <v>251</v>
      </c>
      <c r="C251" s="301"/>
      <c r="D251" s="302"/>
      <c r="E251" s="302"/>
      <c r="F251" s="302"/>
      <c r="G251" s="259" t="s">
        <v>201</v>
      </c>
      <c r="H251" s="260"/>
      <c r="I251" s="260"/>
      <c r="J251" s="261"/>
      <c r="K251" s="357"/>
      <c r="L251" s="358"/>
      <c r="M251" s="358"/>
      <c r="N251" s="358"/>
      <c r="O251" s="358"/>
      <c r="P251" s="358"/>
      <c r="Q251" s="358"/>
      <c r="R251" s="358"/>
      <c r="S251" s="359"/>
      <c r="T251" s="357"/>
      <c r="U251" s="358"/>
      <c r="V251" s="358"/>
      <c r="W251" s="358"/>
      <c r="X251" s="358"/>
      <c r="Y251" s="358"/>
      <c r="Z251" s="358"/>
      <c r="AA251" s="358"/>
      <c r="AB251" s="359"/>
      <c r="AC251" s="331"/>
      <c r="AD251" s="332"/>
      <c r="AE251" s="332"/>
      <c r="AF251" s="332"/>
      <c r="AG251" s="332"/>
      <c r="AH251" s="332"/>
      <c r="AI251" s="332"/>
      <c r="AJ251" s="332"/>
      <c r="AK251" s="332"/>
      <c r="AL251" s="333"/>
      <c r="AM251" s="61"/>
      <c r="AO251" s="10"/>
      <c r="AP251" s="94"/>
      <c r="AY251" s="15"/>
    </row>
    <row r="252" spans="1:51" ht="13.95" customHeight="1" thickBot="1" x14ac:dyDescent="0.3">
      <c r="A252" s="257"/>
      <c r="B252" s="149">
        <f>ROW()</f>
        <v>252</v>
      </c>
      <c r="C252" s="301"/>
      <c r="D252" s="302"/>
      <c r="E252" s="302"/>
      <c r="F252" s="302"/>
      <c r="G252" s="259" t="s">
        <v>202</v>
      </c>
      <c r="H252" s="260"/>
      <c r="I252" s="260"/>
      <c r="J252" s="261"/>
      <c r="K252" s="357"/>
      <c r="L252" s="358"/>
      <c r="M252" s="358"/>
      <c r="N252" s="358"/>
      <c r="O252" s="358"/>
      <c r="P252" s="358"/>
      <c r="Q252" s="358"/>
      <c r="R252" s="358"/>
      <c r="S252" s="359"/>
      <c r="T252" s="357"/>
      <c r="U252" s="358"/>
      <c r="V252" s="358"/>
      <c r="W252" s="358"/>
      <c r="X252" s="358"/>
      <c r="Y252" s="358"/>
      <c r="Z252" s="358"/>
      <c r="AA252" s="358"/>
      <c r="AB252" s="359"/>
      <c r="AC252" s="331"/>
      <c r="AD252" s="332"/>
      <c r="AE252" s="332"/>
      <c r="AF252" s="332"/>
      <c r="AG252" s="332"/>
      <c r="AH252" s="332"/>
      <c r="AI252" s="332"/>
      <c r="AJ252" s="332"/>
      <c r="AK252" s="332"/>
      <c r="AL252" s="333"/>
      <c r="AM252" s="61"/>
      <c r="AO252" s="10"/>
      <c r="AP252" s="94"/>
      <c r="AY252" s="15"/>
    </row>
    <row r="253" spans="1:51" ht="13.95" customHeight="1" thickBot="1" x14ac:dyDescent="0.3">
      <c r="A253" s="257"/>
      <c r="B253" s="149">
        <f>ROW()</f>
        <v>253</v>
      </c>
      <c r="C253" s="301"/>
      <c r="D253" s="302"/>
      <c r="E253" s="302"/>
      <c r="F253" s="302"/>
      <c r="G253" s="360" t="s">
        <v>203</v>
      </c>
      <c r="H253" s="361"/>
      <c r="I253" s="361"/>
      <c r="J253" s="361"/>
      <c r="K253" s="361"/>
      <c r="L253" s="361"/>
      <c r="M253" s="361"/>
      <c r="N253" s="361"/>
      <c r="O253" s="361"/>
      <c r="P253" s="361"/>
      <c r="Q253" s="361"/>
      <c r="R253" s="361"/>
      <c r="S253" s="361"/>
      <c r="T253" s="361"/>
      <c r="U253" s="361"/>
      <c r="V253" s="361"/>
      <c r="W253" s="361"/>
      <c r="X253" s="361"/>
      <c r="Y253" s="361"/>
      <c r="Z253" s="361"/>
      <c r="AA253" s="361"/>
      <c r="AB253" s="362"/>
      <c r="AC253" s="334" t="s">
        <v>13</v>
      </c>
      <c r="AD253" s="335"/>
      <c r="AE253" s="335"/>
      <c r="AF253" s="335"/>
      <c r="AG253" s="335"/>
      <c r="AH253" s="335"/>
      <c r="AI253" s="335"/>
      <c r="AJ253" s="335"/>
      <c r="AK253" s="335"/>
      <c r="AL253" s="336"/>
      <c r="AM253" s="61"/>
      <c r="AO253" s="10"/>
      <c r="AP253" s="94"/>
      <c r="AY253" s="15"/>
    </row>
    <row r="254" spans="1:51" ht="13.95" customHeight="1" x14ac:dyDescent="0.25">
      <c r="A254" s="257"/>
      <c r="B254" s="149">
        <f>ROW()</f>
        <v>254</v>
      </c>
      <c r="C254" s="301"/>
      <c r="D254" s="302"/>
      <c r="E254" s="302"/>
      <c r="F254" s="302"/>
      <c r="G254" s="259" t="s">
        <v>204</v>
      </c>
      <c r="H254" s="260"/>
      <c r="I254" s="260"/>
      <c r="J254" s="260"/>
      <c r="K254" s="260"/>
      <c r="L254" s="260"/>
      <c r="M254" s="260"/>
      <c r="N254" s="260"/>
      <c r="O254" s="260"/>
      <c r="P254" s="260"/>
      <c r="Q254" s="260"/>
      <c r="R254" s="260"/>
      <c r="S254" s="260"/>
      <c r="T254" s="260"/>
      <c r="U254" s="260"/>
      <c r="V254" s="260"/>
      <c r="W254" s="325" t="s">
        <v>16</v>
      </c>
      <c r="X254" s="326"/>
      <c r="Y254" s="326"/>
      <c r="Z254" s="326"/>
      <c r="AA254" s="326"/>
      <c r="AB254" s="327"/>
      <c r="AC254" s="343"/>
      <c r="AD254" s="344"/>
      <c r="AE254" s="344"/>
      <c r="AF254" s="344"/>
      <c r="AG254" s="344"/>
      <c r="AH254" s="344"/>
      <c r="AI254" s="344"/>
      <c r="AJ254" s="344"/>
      <c r="AK254" s="344"/>
      <c r="AL254" s="345"/>
      <c r="AM254" s="61"/>
      <c r="AO254" s="14" t="s">
        <v>14</v>
      </c>
      <c r="AP254" s="12" t="s">
        <v>16</v>
      </c>
      <c r="AQ254" s="12" t="s">
        <v>17</v>
      </c>
      <c r="AR254" s="45" t="s">
        <v>59</v>
      </c>
      <c r="AY254" s="15"/>
    </row>
    <row r="255" spans="1:51" ht="13.95" customHeight="1" x14ac:dyDescent="0.25">
      <c r="A255" s="257"/>
      <c r="B255" s="149">
        <f>ROW()</f>
        <v>255</v>
      </c>
      <c r="C255" s="301"/>
      <c r="D255" s="302"/>
      <c r="E255" s="302"/>
      <c r="F255" s="302"/>
      <c r="G255" s="259" t="s">
        <v>205</v>
      </c>
      <c r="H255" s="260"/>
      <c r="I255" s="260"/>
      <c r="J255" s="260"/>
      <c r="K255" s="260"/>
      <c r="L255" s="260"/>
      <c r="M255" s="260"/>
      <c r="N255" s="260"/>
      <c r="O255" s="260"/>
      <c r="P255" s="260"/>
      <c r="Q255" s="260"/>
      <c r="R255" s="260"/>
      <c r="S255" s="260"/>
      <c r="T255" s="260"/>
      <c r="U255" s="260"/>
      <c r="V255" s="260"/>
      <c r="W255" s="325" t="s">
        <v>16</v>
      </c>
      <c r="X255" s="326"/>
      <c r="Y255" s="326"/>
      <c r="Z255" s="326"/>
      <c r="AA255" s="326"/>
      <c r="AB255" s="327"/>
      <c r="AC255" s="331"/>
      <c r="AD255" s="332"/>
      <c r="AE255" s="332"/>
      <c r="AF255" s="332"/>
      <c r="AG255" s="332"/>
      <c r="AH255" s="332"/>
      <c r="AI255" s="332"/>
      <c r="AJ255" s="332"/>
      <c r="AK255" s="332"/>
      <c r="AL255" s="333"/>
      <c r="AM255" s="61"/>
      <c r="AO255" s="14" t="s">
        <v>14</v>
      </c>
      <c r="AP255" s="12" t="s">
        <v>16</v>
      </c>
      <c r="AQ255" s="12" t="s">
        <v>17</v>
      </c>
      <c r="AR255" s="45" t="s">
        <v>59</v>
      </c>
      <c r="AY255" s="15"/>
    </row>
    <row r="256" spans="1:51" ht="13.95" customHeight="1" thickBot="1" x14ac:dyDescent="0.3">
      <c r="A256" s="257"/>
      <c r="B256" s="149">
        <f>ROW()</f>
        <v>256</v>
      </c>
      <c r="C256" s="301"/>
      <c r="D256" s="302"/>
      <c r="E256" s="302"/>
      <c r="F256" s="302"/>
      <c r="G256" s="346" t="s">
        <v>206</v>
      </c>
      <c r="H256" s="347"/>
      <c r="I256" s="347"/>
      <c r="J256" s="347"/>
      <c r="K256" s="347"/>
      <c r="L256" s="347"/>
      <c r="M256" s="347"/>
      <c r="N256" s="347"/>
      <c r="O256" s="347"/>
      <c r="P256" s="347"/>
      <c r="Q256" s="347"/>
      <c r="R256" s="347"/>
      <c r="S256" s="347"/>
      <c r="T256" s="347"/>
      <c r="U256" s="347"/>
      <c r="V256" s="347"/>
      <c r="W256" s="347"/>
      <c r="X256" s="347"/>
      <c r="Y256" s="347"/>
      <c r="Z256" s="347"/>
      <c r="AA256" s="347"/>
      <c r="AB256" s="347"/>
      <c r="AC256" s="347"/>
      <c r="AD256" s="347"/>
      <c r="AE256" s="347"/>
      <c r="AF256" s="347"/>
      <c r="AG256" s="347"/>
      <c r="AH256" s="347"/>
      <c r="AI256" s="347"/>
      <c r="AJ256" s="347"/>
      <c r="AK256" s="347"/>
      <c r="AL256" s="348"/>
      <c r="AM256" s="61"/>
      <c r="AO256" s="10"/>
      <c r="AP256" s="94"/>
      <c r="AY256" s="15"/>
    </row>
    <row r="257" spans="1:51" ht="35.25" customHeight="1" thickBot="1" x14ac:dyDescent="0.3">
      <c r="A257" s="257" t="s">
        <v>469</v>
      </c>
      <c r="B257" s="150">
        <f>ROW()</f>
        <v>257</v>
      </c>
      <c r="C257" s="306"/>
      <c r="D257" s="307"/>
      <c r="E257" s="307"/>
      <c r="F257" s="307"/>
      <c r="G257" s="349" t="s">
        <v>143</v>
      </c>
      <c r="H257" s="350"/>
      <c r="I257" s="351"/>
      <c r="J257" s="352" t="s">
        <v>15</v>
      </c>
      <c r="K257" s="353"/>
      <c r="L257" s="353"/>
      <c r="M257" s="353"/>
      <c r="N257" s="353"/>
      <c r="O257" s="353"/>
      <c r="P257" s="354"/>
      <c r="Q257" s="355" t="s">
        <v>207</v>
      </c>
      <c r="R257" s="350"/>
      <c r="S257" s="351"/>
      <c r="T257" s="352" t="s">
        <v>15</v>
      </c>
      <c r="U257" s="353"/>
      <c r="V257" s="353"/>
      <c r="W257" s="353"/>
      <c r="X257" s="353"/>
      <c r="Y257" s="353"/>
      <c r="Z257" s="354"/>
      <c r="AA257" s="355" t="s">
        <v>208</v>
      </c>
      <c r="AB257" s="350"/>
      <c r="AC257" s="351"/>
      <c r="AD257" s="352" t="s">
        <v>425</v>
      </c>
      <c r="AE257" s="353"/>
      <c r="AF257" s="353"/>
      <c r="AG257" s="353"/>
      <c r="AH257" s="353"/>
      <c r="AI257" s="353"/>
      <c r="AJ257" s="353"/>
      <c r="AK257" s="353"/>
      <c r="AL257" s="356"/>
      <c r="AM257" s="140"/>
      <c r="AO257" s="14" t="s">
        <v>14</v>
      </c>
      <c r="AP257" s="12" t="s">
        <v>15</v>
      </c>
      <c r="AQ257" s="12" t="s">
        <v>9</v>
      </c>
      <c r="AR257" s="85" t="s">
        <v>59</v>
      </c>
      <c r="AY257" s="15"/>
    </row>
    <row r="258" spans="1:51" ht="13.95" customHeight="1" thickBot="1" x14ac:dyDescent="0.3">
      <c r="A258" s="257"/>
      <c r="B258" s="151">
        <f>ROW()</f>
        <v>258</v>
      </c>
      <c r="C258" s="337"/>
      <c r="D258" s="338"/>
      <c r="E258" s="338"/>
      <c r="F258" s="338"/>
      <c r="G258" s="303" t="s">
        <v>209</v>
      </c>
      <c r="H258" s="304"/>
      <c r="I258" s="304"/>
      <c r="J258" s="304"/>
      <c r="K258" s="304"/>
      <c r="L258" s="304"/>
      <c r="M258" s="304"/>
      <c r="N258" s="304"/>
      <c r="O258" s="304"/>
      <c r="P258" s="304"/>
      <c r="Q258" s="304"/>
      <c r="R258" s="304"/>
      <c r="S258" s="304"/>
      <c r="T258" s="304"/>
      <c r="U258" s="304"/>
      <c r="V258" s="304"/>
      <c r="W258" s="304"/>
      <c r="X258" s="304"/>
      <c r="Y258" s="304"/>
      <c r="Z258" s="304"/>
      <c r="AA258" s="304"/>
      <c r="AB258" s="305"/>
      <c r="AC258" s="334" t="s">
        <v>13</v>
      </c>
      <c r="AD258" s="335"/>
      <c r="AE258" s="335"/>
      <c r="AF258" s="335"/>
      <c r="AG258" s="335"/>
      <c r="AH258" s="335"/>
      <c r="AI258" s="335"/>
      <c r="AJ258" s="335"/>
      <c r="AK258" s="335"/>
      <c r="AL258" s="336"/>
      <c r="AM258" s="139"/>
      <c r="AO258" s="10"/>
      <c r="AP258" s="94"/>
      <c r="AY258" s="15"/>
    </row>
    <row r="259" spans="1:51" ht="13.95" customHeight="1" x14ac:dyDescent="0.25">
      <c r="A259" s="257"/>
      <c r="B259" s="149">
        <f>ROW()</f>
        <v>259</v>
      </c>
      <c r="C259" s="301"/>
      <c r="D259" s="302"/>
      <c r="E259" s="302"/>
      <c r="F259" s="302"/>
      <c r="G259" s="339"/>
      <c r="H259" s="340"/>
      <c r="I259" s="340"/>
      <c r="J259" s="340"/>
      <c r="K259" s="341"/>
      <c r="L259" s="342" t="s">
        <v>210</v>
      </c>
      <c r="M259" s="340"/>
      <c r="N259" s="340"/>
      <c r="O259" s="340"/>
      <c r="P259" s="341"/>
      <c r="Q259" s="342" t="s">
        <v>211</v>
      </c>
      <c r="R259" s="340"/>
      <c r="S259" s="340"/>
      <c r="T259" s="340"/>
      <c r="U259" s="340"/>
      <c r="V259" s="340"/>
      <c r="W259" s="340"/>
      <c r="X259" s="340"/>
      <c r="Y259" s="340"/>
      <c r="Z259" s="340"/>
      <c r="AA259" s="340"/>
      <c r="AB259" s="341"/>
      <c r="AC259" s="343"/>
      <c r="AD259" s="344"/>
      <c r="AE259" s="344"/>
      <c r="AF259" s="344"/>
      <c r="AG259" s="344"/>
      <c r="AH259" s="344"/>
      <c r="AI259" s="344"/>
      <c r="AJ259" s="344"/>
      <c r="AK259" s="344"/>
      <c r="AL259" s="345"/>
      <c r="AM259" s="61"/>
      <c r="AO259" s="10"/>
      <c r="AP259" s="94"/>
      <c r="AY259" s="15"/>
    </row>
    <row r="260" spans="1:51" ht="13.95" customHeight="1" x14ac:dyDescent="0.25">
      <c r="A260" s="257"/>
      <c r="B260" s="149">
        <f>ROW()</f>
        <v>260</v>
      </c>
      <c r="C260" s="301"/>
      <c r="D260" s="302"/>
      <c r="E260" s="302"/>
      <c r="F260" s="302"/>
      <c r="G260" s="259" t="s">
        <v>212</v>
      </c>
      <c r="H260" s="260"/>
      <c r="I260" s="260"/>
      <c r="J260" s="260"/>
      <c r="K260" s="261"/>
      <c r="L260" s="325" t="s">
        <v>361</v>
      </c>
      <c r="M260" s="326"/>
      <c r="N260" s="326"/>
      <c r="O260" s="326"/>
      <c r="P260" s="327"/>
      <c r="Q260" s="325" t="s">
        <v>352</v>
      </c>
      <c r="R260" s="326"/>
      <c r="S260" s="326"/>
      <c r="T260" s="326"/>
      <c r="U260" s="326"/>
      <c r="V260" s="326"/>
      <c r="W260" s="326"/>
      <c r="X260" s="326"/>
      <c r="Y260" s="326"/>
      <c r="Z260" s="326"/>
      <c r="AA260" s="326"/>
      <c r="AB260" s="327"/>
      <c r="AC260" s="331"/>
      <c r="AD260" s="332"/>
      <c r="AE260" s="332"/>
      <c r="AF260" s="332"/>
      <c r="AG260" s="332"/>
      <c r="AH260" s="332"/>
      <c r="AI260" s="332"/>
      <c r="AJ260" s="332"/>
      <c r="AK260" s="332"/>
      <c r="AL260" s="333"/>
      <c r="AM260" s="61"/>
      <c r="AO260" s="10"/>
      <c r="AP260" s="94"/>
      <c r="AY260" s="15"/>
    </row>
    <row r="261" spans="1:51" ht="13.95" customHeight="1" x14ac:dyDescent="0.25">
      <c r="A261" s="257"/>
      <c r="B261" s="149">
        <f>ROW()</f>
        <v>261</v>
      </c>
      <c r="C261" s="301"/>
      <c r="D261" s="302"/>
      <c r="E261" s="302"/>
      <c r="F261" s="302"/>
      <c r="G261" s="259" t="s">
        <v>213</v>
      </c>
      <c r="H261" s="260"/>
      <c r="I261" s="260"/>
      <c r="J261" s="260"/>
      <c r="K261" s="261"/>
      <c r="L261" s="325" t="s">
        <v>426</v>
      </c>
      <c r="M261" s="326"/>
      <c r="N261" s="326"/>
      <c r="O261" s="326"/>
      <c r="P261" s="327"/>
      <c r="Q261" s="325" t="s">
        <v>352</v>
      </c>
      <c r="R261" s="326"/>
      <c r="S261" s="326"/>
      <c r="T261" s="326"/>
      <c r="U261" s="326"/>
      <c r="V261" s="326"/>
      <c r="W261" s="326"/>
      <c r="X261" s="326"/>
      <c r="Y261" s="326"/>
      <c r="Z261" s="326"/>
      <c r="AA261" s="326"/>
      <c r="AB261" s="327"/>
      <c r="AC261" s="331"/>
      <c r="AD261" s="332"/>
      <c r="AE261" s="332"/>
      <c r="AF261" s="332"/>
      <c r="AG261" s="332"/>
      <c r="AH261" s="332"/>
      <c r="AI261" s="332"/>
      <c r="AJ261" s="332"/>
      <c r="AK261" s="332"/>
      <c r="AL261" s="333"/>
      <c r="AM261" s="61"/>
      <c r="AO261" s="10"/>
      <c r="AP261" s="94"/>
      <c r="AY261" s="15"/>
    </row>
    <row r="262" spans="1:51" ht="13.95" customHeight="1" thickBot="1" x14ac:dyDescent="0.3">
      <c r="A262" s="257"/>
      <c r="B262" s="149">
        <f>ROW()</f>
        <v>262</v>
      </c>
      <c r="C262" s="301"/>
      <c r="D262" s="302"/>
      <c r="E262" s="302"/>
      <c r="F262" s="302"/>
      <c r="G262" s="322" t="s">
        <v>214</v>
      </c>
      <c r="H262" s="323"/>
      <c r="I262" s="323"/>
      <c r="J262" s="323"/>
      <c r="K262" s="324"/>
      <c r="L262" s="325" t="s">
        <v>427</v>
      </c>
      <c r="M262" s="326"/>
      <c r="N262" s="326"/>
      <c r="O262" s="326"/>
      <c r="P262" s="327"/>
      <c r="Q262" s="328" t="s">
        <v>352</v>
      </c>
      <c r="R262" s="329"/>
      <c r="S262" s="329"/>
      <c r="T262" s="329"/>
      <c r="U262" s="329"/>
      <c r="V262" s="329"/>
      <c r="W262" s="329"/>
      <c r="X262" s="329"/>
      <c r="Y262" s="329"/>
      <c r="Z262" s="329"/>
      <c r="AA262" s="329"/>
      <c r="AB262" s="330"/>
      <c r="AC262" s="331"/>
      <c r="AD262" s="332"/>
      <c r="AE262" s="332"/>
      <c r="AF262" s="332"/>
      <c r="AG262" s="332"/>
      <c r="AH262" s="332"/>
      <c r="AI262" s="332"/>
      <c r="AJ262" s="332"/>
      <c r="AK262" s="332"/>
      <c r="AL262" s="333"/>
      <c r="AM262" s="61"/>
      <c r="AO262" s="10"/>
      <c r="AP262" s="94"/>
      <c r="AY262" s="15"/>
    </row>
    <row r="263" spans="1:51" ht="13.95" customHeight="1" thickBot="1" x14ac:dyDescent="0.3">
      <c r="A263" s="257"/>
      <c r="B263" s="149">
        <f>ROW()</f>
        <v>263</v>
      </c>
      <c r="C263" s="301"/>
      <c r="D263" s="302"/>
      <c r="E263" s="302"/>
      <c r="F263" s="302"/>
      <c r="G263" s="303" t="s">
        <v>328</v>
      </c>
      <c r="H263" s="304"/>
      <c r="I263" s="304"/>
      <c r="J263" s="304"/>
      <c r="K263" s="304"/>
      <c r="L263" s="304"/>
      <c r="M263" s="304"/>
      <c r="N263" s="304"/>
      <c r="O263" s="304"/>
      <c r="P263" s="304"/>
      <c r="Q263" s="304"/>
      <c r="R263" s="304"/>
      <c r="S263" s="304"/>
      <c r="T263" s="304"/>
      <c r="U263" s="304"/>
      <c r="V263" s="304"/>
      <c r="W263" s="304"/>
      <c r="X263" s="304"/>
      <c r="Y263" s="304"/>
      <c r="Z263" s="304"/>
      <c r="AA263" s="304"/>
      <c r="AB263" s="305"/>
      <c r="AC263" s="334" t="s">
        <v>13</v>
      </c>
      <c r="AD263" s="335"/>
      <c r="AE263" s="335"/>
      <c r="AF263" s="335"/>
      <c r="AG263" s="335"/>
      <c r="AH263" s="335"/>
      <c r="AI263" s="335"/>
      <c r="AJ263" s="335"/>
      <c r="AK263" s="335"/>
      <c r="AL263" s="336"/>
      <c r="AM263" s="61"/>
      <c r="AO263" s="10"/>
      <c r="AP263" s="94"/>
      <c r="AY263" s="15"/>
    </row>
    <row r="264" spans="1:51" ht="13.95" customHeight="1" x14ac:dyDescent="0.25">
      <c r="A264" s="257"/>
      <c r="B264" s="149">
        <f>ROW()</f>
        <v>264</v>
      </c>
      <c r="C264" s="301"/>
      <c r="D264" s="302"/>
      <c r="E264" s="302"/>
      <c r="F264" s="302"/>
      <c r="G264" s="259" t="s">
        <v>329</v>
      </c>
      <c r="H264" s="260"/>
      <c r="I264" s="260"/>
      <c r="J264" s="260"/>
      <c r="K264" s="260"/>
      <c r="L264" s="260"/>
      <c r="M264" s="260"/>
      <c r="N264" s="260"/>
      <c r="O264" s="260"/>
      <c r="P264" s="260"/>
      <c r="Q264" s="260"/>
      <c r="R264" s="260"/>
      <c r="S264" s="260"/>
      <c r="T264" s="260"/>
      <c r="U264" s="260"/>
      <c r="V264" s="260"/>
      <c r="W264" s="313" t="s">
        <v>15</v>
      </c>
      <c r="X264" s="313"/>
      <c r="Y264" s="313"/>
      <c r="Z264" s="313"/>
      <c r="AA264" s="313"/>
      <c r="AB264" s="313"/>
      <c r="AC264" s="314"/>
      <c r="AD264" s="314"/>
      <c r="AE264" s="314"/>
      <c r="AF264" s="314"/>
      <c r="AG264" s="314"/>
      <c r="AH264" s="314"/>
      <c r="AI264" s="314"/>
      <c r="AJ264" s="314"/>
      <c r="AK264" s="314"/>
      <c r="AL264" s="315"/>
      <c r="AM264" s="61"/>
      <c r="AO264" s="14" t="s">
        <v>14</v>
      </c>
      <c r="AP264" s="12" t="s">
        <v>15</v>
      </c>
      <c r="AQ264" s="12" t="s">
        <v>9</v>
      </c>
      <c r="AR264" s="12" t="s">
        <v>59</v>
      </c>
      <c r="AT264" s="15"/>
      <c r="AY264" s="15"/>
    </row>
    <row r="265" spans="1:51" ht="13.95" customHeight="1" x14ac:dyDescent="0.25">
      <c r="A265" s="257"/>
      <c r="B265" s="149">
        <f>ROW()</f>
        <v>265</v>
      </c>
      <c r="C265" s="103"/>
      <c r="D265" s="104"/>
      <c r="E265" s="104"/>
      <c r="F265" s="104"/>
      <c r="G265" s="259" t="s">
        <v>330</v>
      </c>
      <c r="H265" s="260"/>
      <c r="I265" s="260"/>
      <c r="J265" s="260"/>
      <c r="K265" s="260"/>
      <c r="L265" s="260"/>
      <c r="M265" s="260"/>
      <c r="N265" s="260"/>
      <c r="O265" s="260"/>
      <c r="P265" s="260"/>
      <c r="Q265" s="260"/>
      <c r="R265" s="260"/>
      <c r="S265" s="260"/>
      <c r="T265" s="260"/>
      <c r="U265" s="260"/>
      <c r="V265" s="260"/>
      <c r="W265" s="316" t="s">
        <v>216</v>
      </c>
      <c r="X265" s="317"/>
      <c r="Y265" s="317"/>
      <c r="Z265" s="317"/>
      <c r="AA265" s="317"/>
      <c r="AB265" s="318"/>
      <c r="AC265" s="319"/>
      <c r="AD265" s="320"/>
      <c r="AE265" s="320"/>
      <c r="AF265" s="320"/>
      <c r="AG265" s="320"/>
      <c r="AH265" s="320"/>
      <c r="AI265" s="320"/>
      <c r="AJ265" s="320"/>
      <c r="AK265" s="320"/>
      <c r="AL265" s="321"/>
      <c r="AM265" s="61"/>
      <c r="AO265" s="14" t="s">
        <v>14</v>
      </c>
      <c r="AP265" s="12" t="s">
        <v>9</v>
      </c>
      <c r="AQ265" s="12" t="s">
        <v>215</v>
      </c>
      <c r="AR265" s="12" t="s">
        <v>216</v>
      </c>
      <c r="AS265" s="12" t="s">
        <v>104</v>
      </c>
      <c r="AT265" s="45" t="s">
        <v>59</v>
      </c>
      <c r="AY265" s="15"/>
    </row>
    <row r="266" spans="1:51" ht="13.95" customHeight="1" thickBot="1" x14ac:dyDescent="0.3">
      <c r="A266" s="257"/>
      <c r="B266" s="149">
        <f>ROW()</f>
        <v>266</v>
      </c>
      <c r="C266" s="103"/>
      <c r="D266" s="104"/>
      <c r="E266" s="104"/>
      <c r="F266" s="104"/>
      <c r="G266" s="259" t="s">
        <v>331</v>
      </c>
      <c r="H266" s="260"/>
      <c r="I266" s="260"/>
      <c r="J266" s="260"/>
      <c r="K266" s="260"/>
      <c r="L266" s="260"/>
      <c r="M266" s="260"/>
      <c r="N266" s="260"/>
      <c r="O266" s="260"/>
      <c r="P266" s="260"/>
      <c r="Q266" s="260"/>
      <c r="R266" s="260"/>
      <c r="S266" s="260"/>
      <c r="T266" s="260"/>
      <c r="U266" s="260"/>
      <c r="V266" s="260"/>
      <c r="W266" s="279" t="s">
        <v>15</v>
      </c>
      <c r="X266" s="279"/>
      <c r="Y266" s="279"/>
      <c r="Z266" s="279"/>
      <c r="AA266" s="279"/>
      <c r="AB266" s="279"/>
      <c r="AC266" s="299"/>
      <c r="AD266" s="299"/>
      <c r="AE266" s="299"/>
      <c r="AF266" s="299"/>
      <c r="AG266" s="299"/>
      <c r="AH266" s="299"/>
      <c r="AI266" s="299"/>
      <c r="AJ266" s="299"/>
      <c r="AK266" s="299"/>
      <c r="AL266" s="300"/>
      <c r="AM266" s="61"/>
      <c r="AO266" s="14" t="s">
        <v>14</v>
      </c>
      <c r="AP266" s="12" t="s">
        <v>15</v>
      </c>
      <c r="AQ266" s="12" t="s">
        <v>9</v>
      </c>
      <c r="AR266" s="12" t="s">
        <v>59</v>
      </c>
      <c r="AT266" s="15"/>
      <c r="AY266" s="15"/>
    </row>
    <row r="267" spans="1:51" ht="13.95" customHeight="1" thickBot="1" x14ac:dyDescent="0.3">
      <c r="A267" s="257"/>
      <c r="B267" s="149">
        <f>ROW()</f>
        <v>267</v>
      </c>
      <c r="C267" s="301"/>
      <c r="D267" s="302"/>
      <c r="E267" s="302"/>
      <c r="F267" s="302"/>
      <c r="G267" s="303" t="s">
        <v>220</v>
      </c>
      <c r="H267" s="304"/>
      <c r="I267" s="304"/>
      <c r="J267" s="304"/>
      <c r="K267" s="304"/>
      <c r="L267" s="304"/>
      <c r="M267" s="304"/>
      <c r="N267" s="304"/>
      <c r="O267" s="304"/>
      <c r="P267" s="304"/>
      <c r="Q267" s="304"/>
      <c r="R267" s="304"/>
      <c r="S267" s="304"/>
      <c r="T267" s="304"/>
      <c r="U267" s="304"/>
      <c r="V267" s="304"/>
      <c r="W267" s="304"/>
      <c r="X267" s="304"/>
      <c r="Y267" s="304"/>
      <c r="Z267" s="304"/>
      <c r="AA267" s="304"/>
      <c r="AB267" s="305"/>
      <c r="AC267" s="78" t="s">
        <v>13</v>
      </c>
      <c r="AD267" s="79"/>
      <c r="AE267" s="79"/>
      <c r="AF267" s="79"/>
      <c r="AG267" s="79"/>
      <c r="AH267" s="79"/>
      <c r="AI267" s="79"/>
      <c r="AJ267" s="79"/>
      <c r="AK267" s="79"/>
      <c r="AL267" s="80"/>
      <c r="AM267" s="61"/>
      <c r="AO267" s="10"/>
      <c r="AP267" s="94"/>
      <c r="AY267" s="15"/>
    </row>
    <row r="268" spans="1:51" ht="13.95" customHeight="1" thickBot="1" x14ac:dyDescent="0.3">
      <c r="A268" s="257"/>
      <c r="B268" s="150">
        <f>ROW()</f>
        <v>268</v>
      </c>
      <c r="C268" s="306"/>
      <c r="D268" s="307"/>
      <c r="E268" s="307"/>
      <c r="F268" s="307"/>
      <c r="G268" s="308" t="s">
        <v>295</v>
      </c>
      <c r="H268" s="309"/>
      <c r="I268" s="309"/>
      <c r="J268" s="309"/>
      <c r="K268" s="309"/>
      <c r="L268" s="309"/>
      <c r="M268" s="309"/>
      <c r="N268" s="309"/>
      <c r="O268" s="309"/>
      <c r="P268" s="309"/>
      <c r="Q268" s="309"/>
      <c r="R268" s="309"/>
      <c r="S268" s="309"/>
      <c r="T268" s="309"/>
      <c r="U268" s="309"/>
      <c r="V268" s="309"/>
      <c r="W268" s="310" t="s">
        <v>15</v>
      </c>
      <c r="X268" s="310"/>
      <c r="Y268" s="310"/>
      <c r="Z268" s="310"/>
      <c r="AA268" s="310"/>
      <c r="AB268" s="310"/>
      <c r="AC268" s="311"/>
      <c r="AD268" s="311"/>
      <c r="AE268" s="311"/>
      <c r="AF268" s="311"/>
      <c r="AG268" s="311"/>
      <c r="AH268" s="311"/>
      <c r="AI268" s="311"/>
      <c r="AJ268" s="311"/>
      <c r="AK268" s="311"/>
      <c r="AL268" s="312"/>
      <c r="AM268" s="140"/>
      <c r="AO268" s="14" t="s">
        <v>14</v>
      </c>
      <c r="AP268" s="12" t="s">
        <v>15</v>
      </c>
      <c r="AQ268" s="12" t="s">
        <v>9</v>
      </c>
      <c r="AR268" s="12" t="s">
        <v>59</v>
      </c>
      <c r="AY268" s="15"/>
    </row>
    <row r="269" spans="1:51" x14ac:dyDescent="0.25">
      <c r="A269" s="257"/>
      <c r="B269" s="154">
        <f>ROW()</f>
        <v>269</v>
      </c>
      <c r="C269" s="156"/>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146"/>
      <c r="AM269" s="139"/>
    </row>
    <row r="270" spans="1:51" x14ac:dyDescent="0.25">
      <c r="A270" s="257" t="s">
        <v>469</v>
      </c>
      <c r="B270" s="92">
        <f>ROW()</f>
        <v>270</v>
      </c>
      <c r="C270" s="3"/>
      <c r="D270" s="292" t="s">
        <v>218</v>
      </c>
      <c r="E270" s="292"/>
      <c r="F270" s="292"/>
      <c r="G270" s="292"/>
      <c r="H270" s="292"/>
      <c r="I270" s="292"/>
      <c r="J270" s="292"/>
      <c r="K270" s="292"/>
      <c r="L270" s="292"/>
      <c r="M270" s="293" t="str">
        <f>Tag_No</f>
        <v>Insert Tag_No</v>
      </c>
      <c r="N270" s="293"/>
      <c r="O270" s="293"/>
      <c r="P270" s="293"/>
      <c r="Q270" s="293"/>
      <c r="R270" s="293"/>
      <c r="S270" s="293"/>
      <c r="T270" s="293"/>
      <c r="U270" s="293"/>
      <c r="V270" s="293"/>
      <c r="W270" s="293"/>
      <c r="X270" s="293"/>
      <c r="Y270" s="293"/>
      <c r="Z270" s="293"/>
      <c r="AA270" s="293"/>
      <c r="AB270" s="293"/>
      <c r="AC270" s="293"/>
      <c r="AD270" s="293"/>
      <c r="AE270" s="293"/>
      <c r="AF270" s="293"/>
      <c r="AG270" s="293"/>
      <c r="AH270" s="293"/>
      <c r="AI270" s="293"/>
      <c r="AJ270" s="293"/>
      <c r="AK270" s="293"/>
      <c r="AL270" s="294"/>
      <c r="AM270" s="60"/>
    </row>
    <row r="271" spans="1:51" x14ac:dyDescent="0.25">
      <c r="A271" s="257"/>
      <c r="B271" s="92">
        <f>ROW()</f>
        <v>271</v>
      </c>
      <c r="C271" s="3"/>
      <c r="D271" s="292" t="s">
        <v>219</v>
      </c>
      <c r="E271" s="292"/>
      <c r="F271" s="292"/>
      <c r="G271" s="292"/>
      <c r="H271" s="292"/>
      <c r="I271" s="292"/>
      <c r="J271" s="292"/>
      <c r="K271" s="292"/>
      <c r="L271" s="292"/>
      <c r="M271" s="293" t="str">
        <f>Service_Description</f>
        <v>Insert Service Description</v>
      </c>
      <c r="N271" s="293"/>
      <c r="O271" s="293"/>
      <c r="P271" s="293"/>
      <c r="Q271" s="293"/>
      <c r="R271" s="293"/>
      <c r="S271" s="293"/>
      <c r="T271" s="293"/>
      <c r="U271" s="293"/>
      <c r="V271" s="293"/>
      <c r="W271" s="293"/>
      <c r="X271" s="293"/>
      <c r="Y271" s="293"/>
      <c r="Z271" s="293"/>
      <c r="AA271" s="293"/>
      <c r="AB271" s="293"/>
      <c r="AC271" s="293"/>
      <c r="AD271" s="293"/>
      <c r="AE271" s="293"/>
      <c r="AF271" s="293"/>
      <c r="AG271" s="293"/>
      <c r="AH271" s="293"/>
      <c r="AI271" s="293"/>
      <c r="AJ271" s="293"/>
      <c r="AK271" s="293"/>
      <c r="AL271" s="294"/>
      <c r="AM271" s="61"/>
    </row>
    <row r="272" spans="1:51" x14ac:dyDescent="0.25">
      <c r="A272" s="257"/>
      <c r="B272" s="92">
        <f>ROW()</f>
        <v>272</v>
      </c>
      <c r="C272" s="157"/>
      <c r="D272" s="295"/>
      <c r="E272" s="295"/>
      <c r="F272" s="295"/>
      <c r="G272" s="295"/>
      <c r="H272" s="295"/>
      <c r="I272" s="295"/>
      <c r="J272" s="295"/>
      <c r="K272" s="295"/>
      <c r="L272" s="295"/>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1"/>
      <c r="AL272" s="147"/>
      <c r="AM272" s="61"/>
    </row>
    <row r="273" spans="1:39" x14ac:dyDescent="0.25">
      <c r="A273" s="257"/>
      <c r="B273" s="92">
        <f>ROW()</f>
        <v>273</v>
      </c>
      <c r="C273" s="296" t="s">
        <v>438</v>
      </c>
      <c r="D273" s="297"/>
      <c r="E273" s="297"/>
      <c r="F273" s="297"/>
      <c r="G273" s="297"/>
      <c r="H273" s="297"/>
      <c r="I273" s="297"/>
      <c r="J273" s="297"/>
      <c r="K273" s="297"/>
      <c r="L273" s="297"/>
      <c r="M273" s="297"/>
      <c r="N273" s="297"/>
      <c r="O273" s="297"/>
      <c r="P273" s="297"/>
      <c r="Q273" s="297"/>
      <c r="R273" s="297"/>
      <c r="S273" s="297"/>
      <c r="T273" s="297"/>
      <c r="U273" s="297"/>
      <c r="V273" s="297"/>
      <c r="W273" s="297"/>
      <c r="X273" s="297"/>
      <c r="Y273" s="297"/>
      <c r="Z273" s="297"/>
      <c r="AA273" s="297"/>
      <c r="AB273" s="297"/>
      <c r="AC273" s="297"/>
      <c r="AD273" s="297"/>
      <c r="AE273" s="297"/>
      <c r="AF273" s="297"/>
      <c r="AG273" s="297"/>
      <c r="AH273" s="297"/>
      <c r="AI273" s="297"/>
      <c r="AJ273" s="297"/>
      <c r="AK273" s="297"/>
      <c r="AL273" s="298"/>
      <c r="AM273" s="61"/>
    </row>
    <row r="274" spans="1:39" x14ac:dyDescent="0.25">
      <c r="A274" s="257"/>
      <c r="B274" s="92">
        <f>ROW()</f>
        <v>274</v>
      </c>
      <c r="C274" s="158"/>
      <c r="D274" s="7"/>
      <c r="E274" s="285" t="s">
        <v>482</v>
      </c>
      <c r="F274" s="285"/>
      <c r="G274" s="285"/>
      <c r="H274" s="285"/>
      <c r="I274" s="285"/>
      <c r="J274" s="285"/>
      <c r="K274" s="285"/>
      <c r="L274" s="285"/>
      <c r="M274" s="285"/>
      <c r="N274" s="285"/>
      <c r="O274" s="285"/>
      <c r="P274" s="285"/>
      <c r="Q274" s="285"/>
      <c r="R274" s="285"/>
      <c r="S274" s="285"/>
      <c r="T274" s="285"/>
      <c r="U274" s="285"/>
      <c r="V274" s="285"/>
      <c r="W274" s="285"/>
      <c r="X274" s="285"/>
      <c r="Y274" s="285"/>
      <c r="Z274" s="285"/>
      <c r="AA274" s="285"/>
      <c r="AB274" s="285"/>
      <c r="AC274" s="285"/>
      <c r="AD274" s="285"/>
      <c r="AE274" s="285"/>
      <c r="AF274" s="285"/>
      <c r="AG274" s="285"/>
      <c r="AH274" s="285"/>
      <c r="AI274" s="285"/>
      <c r="AJ274" s="285"/>
      <c r="AK274" s="285"/>
      <c r="AL274" s="286"/>
      <c r="AM274" s="61"/>
    </row>
    <row r="275" spans="1:39" x14ac:dyDescent="0.25">
      <c r="A275" s="257"/>
      <c r="B275" s="92">
        <f>ROW()</f>
        <v>275</v>
      </c>
      <c r="C275" s="158"/>
      <c r="D275" s="7"/>
      <c r="E275" s="285"/>
      <c r="F275" s="285"/>
      <c r="G275" s="285"/>
      <c r="H275" s="285"/>
      <c r="I275" s="285"/>
      <c r="J275" s="285"/>
      <c r="K275" s="285"/>
      <c r="L275" s="285"/>
      <c r="M275" s="285"/>
      <c r="N275" s="285"/>
      <c r="O275" s="285"/>
      <c r="P275" s="285"/>
      <c r="Q275" s="285"/>
      <c r="R275" s="285"/>
      <c r="S275" s="285"/>
      <c r="T275" s="285"/>
      <c r="U275" s="285"/>
      <c r="V275" s="285"/>
      <c r="W275" s="285"/>
      <c r="X275" s="285"/>
      <c r="Y275" s="285"/>
      <c r="Z275" s="285"/>
      <c r="AA275" s="285"/>
      <c r="AB275" s="285"/>
      <c r="AC275" s="285"/>
      <c r="AD275" s="285"/>
      <c r="AE275" s="285"/>
      <c r="AF275" s="285"/>
      <c r="AG275" s="285"/>
      <c r="AH275" s="285"/>
      <c r="AI275" s="285"/>
      <c r="AJ275" s="285"/>
      <c r="AK275" s="285"/>
      <c r="AL275" s="286"/>
      <c r="AM275" s="61"/>
    </row>
    <row r="276" spans="1:39" x14ac:dyDescent="0.25">
      <c r="A276" s="257"/>
      <c r="B276" s="92">
        <f>ROW()</f>
        <v>276</v>
      </c>
      <c r="C276" s="159"/>
      <c r="D276" s="7"/>
      <c r="E276" s="285"/>
      <c r="F276" s="285"/>
      <c r="G276" s="285"/>
      <c r="H276" s="285"/>
      <c r="I276" s="285"/>
      <c r="J276" s="285"/>
      <c r="K276" s="285"/>
      <c r="L276" s="285"/>
      <c r="M276" s="285"/>
      <c r="N276" s="285"/>
      <c r="O276" s="285"/>
      <c r="P276" s="285"/>
      <c r="Q276" s="285"/>
      <c r="R276" s="285"/>
      <c r="S276" s="285"/>
      <c r="T276" s="285"/>
      <c r="U276" s="285"/>
      <c r="V276" s="285"/>
      <c r="W276" s="285"/>
      <c r="X276" s="285"/>
      <c r="Y276" s="285"/>
      <c r="Z276" s="285"/>
      <c r="AA276" s="285"/>
      <c r="AB276" s="285"/>
      <c r="AC276" s="285"/>
      <c r="AD276" s="285"/>
      <c r="AE276" s="285"/>
      <c r="AF276" s="285"/>
      <c r="AG276" s="285"/>
      <c r="AH276" s="285"/>
      <c r="AI276" s="285"/>
      <c r="AJ276" s="285"/>
      <c r="AK276" s="285"/>
      <c r="AL276" s="286"/>
      <c r="AM276" s="61"/>
    </row>
    <row r="277" spans="1:39" x14ac:dyDescent="0.25">
      <c r="A277" s="257"/>
      <c r="B277" s="92">
        <f>ROW()</f>
        <v>277</v>
      </c>
      <c r="C277" s="159"/>
      <c r="D277" s="7"/>
      <c r="E277" s="285"/>
      <c r="F277" s="285"/>
      <c r="G277" s="285"/>
      <c r="H277" s="285"/>
      <c r="I277" s="285"/>
      <c r="J277" s="285"/>
      <c r="K277" s="285"/>
      <c r="L277" s="285"/>
      <c r="M277" s="285"/>
      <c r="N277" s="285"/>
      <c r="O277" s="285"/>
      <c r="P277" s="285"/>
      <c r="Q277" s="285"/>
      <c r="R277" s="285"/>
      <c r="S277" s="285"/>
      <c r="T277" s="285"/>
      <c r="U277" s="285"/>
      <c r="V277" s="285"/>
      <c r="W277" s="285"/>
      <c r="X277" s="285"/>
      <c r="Y277" s="285"/>
      <c r="Z277" s="285"/>
      <c r="AA277" s="285"/>
      <c r="AB277" s="285"/>
      <c r="AC277" s="285"/>
      <c r="AD277" s="285"/>
      <c r="AE277" s="285"/>
      <c r="AF277" s="285"/>
      <c r="AG277" s="285"/>
      <c r="AH277" s="285"/>
      <c r="AI277" s="285"/>
      <c r="AJ277" s="285"/>
      <c r="AK277" s="285"/>
      <c r="AL277" s="286"/>
      <c r="AM277" s="61"/>
    </row>
    <row r="278" spans="1:39" x14ac:dyDescent="0.25">
      <c r="A278" s="257"/>
      <c r="B278" s="92">
        <f>ROW()</f>
        <v>278</v>
      </c>
      <c r="C278" s="159"/>
      <c r="D278" s="7"/>
      <c r="E278" s="285"/>
      <c r="F278" s="285"/>
      <c r="G278" s="285"/>
      <c r="H278" s="285"/>
      <c r="I278" s="285"/>
      <c r="J278" s="285"/>
      <c r="K278" s="285"/>
      <c r="L278" s="285"/>
      <c r="M278" s="285"/>
      <c r="N278" s="285"/>
      <c r="O278" s="285"/>
      <c r="P278" s="285"/>
      <c r="Q278" s="285"/>
      <c r="R278" s="285"/>
      <c r="S278" s="285"/>
      <c r="T278" s="285"/>
      <c r="U278" s="285"/>
      <c r="V278" s="285"/>
      <c r="W278" s="285"/>
      <c r="X278" s="285"/>
      <c r="Y278" s="285"/>
      <c r="Z278" s="285"/>
      <c r="AA278" s="285"/>
      <c r="AB278" s="285"/>
      <c r="AC278" s="285"/>
      <c r="AD278" s="285"/>
      <c r="AE278" s="285"/>
      <c r="AF278" s="285"/>
      <c r="AG278" s="285"/>
      <c r="AH278" s="285"/>
      <c r="AI278" s="285"/>
      <c r="AJ278" s="285"/>
      <c r="AK278" s="285"/>
      <c r="AL278" s="286"/>
      <c r="AM278" s="61"/>
    </row>
    <row r="279" spans="1:39" x14ac:dyDescent="0.25">
      <c r="A279" s="257"/>
      <c r="B279" s="92">
        <f>ROW()</f>
        <v>279</v>
      </c>
      <c r="C279" s="159"/>
      <c r="D279" s="7"/>
      <c r="E279" s="285"/>
      <c r="F279" s="285"/>
      <c r="G279" s="285"/>
      <c r="H279" s="285"/>
      <c r="I279" s="285"/>
      <c r="J279" s="285"/>
      <c r="K279" s="285"/>
      <c r="L279" s="285"/>
      <c r="M279" s="285"/>
      <c r="N279" s="285"/>
      <c r="O279" s="285"/>
      <c r="P279" s="285"/>
      <c r="Q279" s="285"/>
      <c r="R279" s="285"/>
      <c r="S279" s="285"/>
      <c r="T279" s="285"/>
      <c r="U279" s="285"/>
      <c r="V279" s="285"/>
      <c r="W279" s="285"/>
      <c r="X279" s="285"/>
      <c r="Y279" s="285"/>
      <c r="Z279" s="285"/>
      <c r="AA279" s="285"/>
      <c r="AB279" s="285"/>
      <c r="AC279" s="285"/>
      <c r="AD279" s="285"/>
      <c r="AE279" s="285"/>
      <c r="AF279" s="285"/>
      <c r="AG279" s="285"/>
      <c r="AH279" s="285"/>
      <c r="AI279" s="285"/>
      <c r="AJ279" s="285"/>
      <c r="AK279" s="285"/>
      <c r="AL279" s="286"/>
      <c r="AM279" s="61"/>
    </row>
    <row r="280" spans="1:39" x14ac:dyDescent="0.25">
      <c r="A280" s="257"/>
      <c r="B280" s="92">
        <f>ROW()</f>
        <v>280</v>
      </c>
      <c r="C280" s="159"/>
      <c r="D280" s="7"/>
      <c r="E280" s="285"/>
      <c r="F280" s="285"/>
      <c r="G280" s="285"/>
      <c r="H280" s="285"/>
      <c r="I280" s="285"/>
      <c r="J280" s="285"/>
      <c r="K280" s="285"/>
      <c r="L280" s="285"/>
      <c r="M280" s="285"/>
      <c r="N280" s="285"/>
      <c r="O280" s="285"/>
      <c r="P280" s="285"/>
      <c r="Q280" s="285"/>
      <c r="R280" s="285"/>
      <c r="S280" s="285"/>
      <c r="T280" s="285"/>
      <c r="U280" s="285"/>
      <c r="V280" s="285"/>
      <c r="W280" s="285"/>
      <c r="X280" s="285"/>
      <c r="Y280" s="285"/>
      <c r="Z280" s="285"/>
      <c r="AA280" s="285"/>
      <c r="AB280" s="285"/>
      <c r="AC280" s="285"/>
      <c r="AD280" s="285"/>
      <c r="AE280" s="285"/>
      <c r="AF280" s="285"/>
      <c r="AG280" s="285"/>
      <c r="AH280" s="285"/>
      <c r="AI280" s="285"/>
      <c r="AJ280" s="285"/>
      <c r="AK280" s="285"/>
      <c r="AL280" s="286"/>
      <c r="AM280" s="61"/>
    </row>
    <row r="281" spans="1:39" x14ac:dyDescent="0.25">
      <c r="A281" s="257"/>
      <c r="B281" s="92">
        <f>ROW()</f>
        <v>281</v>
      </c>
      <c r="C281" s="159"/>
      <c r="D281" s="7"/>
      <c r="E281" s="285"/>
      <c r="F281" s="285"/>
      <c r="G281" s="285"/>
      <c r="H281" s="285"/>
      <c r="I281" s="285"/>
      <c r="J281" s="285"/>
      <c r="K281" s="285"/>
      <c r="L281" s="285"/>
      <c r="M281" s="285"/>
      <c r="N281" s="285"/>
      <c r="O281" s="285"/>
      <c r="P281" s="285"/>
      <c r="Q281" s="285"/>
      <c r="R281" s="285"/>
      <c r="S281" s="285"/>
      <c r="T281" s="285"/>
      <c r="U281" s="285"/>
      <c r="V281" s="285"/>
      <c r="W281" s="285"/>
      <c r="X281" s="285"/>
      <c r="Y281" s="285"/>
      <c r="Z281" s="285"/>
      <c r="AA281" s="285"/>
      <c r="AB281" s="285"/>
      <c r="AC281" s="285"/>
      <c r="AD281" s="285"/>
      <c r="AE281" s="285"/>
      <c r="AF281" s="285"/>
      <c r="AG281" s="285"/>
      <c r="AH281" s="285"/>
      <c r="AI281" s="285"/>
      <c r="AJ281" s="285"/>
      <c r="AK281" s="285"/>
      <c r="AL281" s="286"/>
      <c r="AM281" s="61"/>
    </row>
    <row r="282" spans="1:39" x14ac:dyDescent="0.25">
      <c r="A282" s="257"/>
      <c r="B282" s="92">
        <f>ROW()</f>
        <v>282</v>
      </c>
      <c r="C282" s="159"/>
      <c r="D282" s="7"/>
      <c r="E282" s="285"/>
      <c r="F282" s="285"/>
      <c r="G282" s="285"/>
      <c r="H282" s="285"/>
      <c r="I282" s="285"/>
      <c r="J282" s="285"/>
      <c r="K282" s="285"/>
      <c r="L282" s="285"/>
      <c r="M282" s="285"/>
      <c r="N282" s="285"/>
      <c r="O282" s="285"/>
      <c r="P282" s="285"/>
      <c r="Q282" s="285"/>
      <c r="R282" s="285"/>
      <c r="S282" s="285"/>
      <c r="T282" s="285"/>
      <c r="U282" s="285"/>
      <c r="V282" s="285"/>
      <c r="W282" s="285"/>
      <c r="X282" s="285"/>
      <c r="Y282" s="285"/>
      <c r="Z282" s="285"/>
      <c r="AA282" s="285"/>
      <c r="AB282" s="285"/>
      <c r="AC282" s="285"/>
      <c r="AD282" s="285"/>
      <c r="AE282" s="285"/>
      <c r="AF282" s="285"/>
      <c r="AG282" s="285"/>
      <c r="AH282" s="285"/>
      <c r="AI282" s="285"/>
      <c r="AJ282" s="285"/>
      <c r="AK282" s="285"/>
      <c r="AL282" s="286"/>
      <c r="AM282" s="61"/>
    </row>
    <row r="283" spans="1:39" x14ac:dyDescent="0.25">
      <c r="A283" s="257" t="s">
        <v>469</v>
      </c>
      <c r="B283" s="92">
        <f>ROW()</f>
        <v>283</v>
      </c>
      <c r="C283" s="159"/>
      <c r="D283" s="7"/>
      <c r="E283" s="285"/>
      <c r="F283" s="285"/>
      <c r="G283" s="285"/>
      <c r="H283" s="285"/>
      <c r="I283" s="285"/>
      <c r="J283" s="285"/>
      <c r="K283" s="285"/>
      <c r="L283" s="285"/>
      <c r="M283" s="285"/>
      <c r="N283" s="285"/>
      <c r="O283" s="285"/>
      <c r="P283" s="285"/>
      <c r="Q283" s="285"/>
      <c r="R283" s="285"/>
      <c r="S283" s="285"/>
      <c r="T283" s="285"/>
      <c r="U283" s="285"/>
      <c r="V283" s="285"/>
      <c r="W283" s="285"/>
      <c r="X283" s="285"/>
      <c r="Y283" s="285"/>
      <c r="Z283" s="285"/>
      <c r="AA283" s="285"/>
      <c r="AB283" s="285"/>
      <c r="AC283" s="285"/>
      <c r="AD283" s="285"/>
      <c r="AE283" s="285"/>
      <c r="AF283" s="285"/>
      <c r="AG283" s="285"/>
      <c r="AH283" s="285"/>
      <c r="AI283" s="285"/>
      <c r="AJ283" s="285"/>
      <c r="AK283" s="285"/>
      <c r="AL283" s="286"/>
      <c r="AM283" s="61"/>
    </row>
    <row r="284" spans="1:39" x14ac:dyDescent="0.25">
      <c r="A284" s="257"/>
      <c r="B284" s="92">
        <f>ROW()</f>
        <v>284</v>
      </c>
      <c r="C284" s="159"/>
      <c r="D284" s="7"/>
      <c r="E284" s="285"/>
      <c r="F284" s="285"/>
      <c r="G284" s="285"/>
      <c r="H284" s="285"/>
      <c r="I284" s="285"/>
      <c r="J284" s="285"/>
      <c r="K284" s="285"/>
      <c r="L284" s="285"/>
      <c r="M284" s="285"/>
      <c r="N284" s="285"/>
      <c r="O284" s="285"/>
      <c r="P284" s="285"/>
      <c r="Q284" s="285"/>
      <c r="R284" s="285"/>
      <c r="S284" s="285"/>
      <c r="T284" s="285"/>
      <c r="U284" s="285"/>
      <c r="V284" s="285"/>
      <c r="W284" s="285"/>
      <c r="X284" s="285"/>
      <c r="Y284" s="285"/>
      <c r="Z284" s="285"/>
      <c r="AA284" s="285"/>
      <c r="AB284" s="285"/>
      <c r="AC284" s="285"/>
      <c r="AD284" s="285"/>
      <c r="AE284" s="285"/>
      <c r="AF284" s="285"/>
      <c r="AG284" s="285"/>
      <c r="AH284" s="285"/>
      <c r="AI284" s="285"/>
      <c r="AJ284" s="285"/>
      <c r="AK284" s="285"/>
      <c r="AL284" s="286"/>
      <c r="AM284" s="61"/>
    </row>
    <row r="285" spans="1:39" x14ac:dyDescent="0.25">
      <c r="A285" s="257"/>
      <c r="B285" s="92">
        <f>ROW()</f>
        <v>285</v>
      </c>
      <c r="C285" s="159"/>
      <c r="D285" s="7"/>
      <c r="E285" s="285"/>
      <c r="F285" s="285"/>
      <c r="G285" s="285"/>
      <c r="H285" s="285"/>
      <c r="I285" s="285"/>
      <c r="J285" s="285"/>
      <c r="K285" s="285"/>
      <c r="L285" s="285"/>
      <c r="M285" s="285"/>
      <c r="N285" s="285"/>
      <c r="O285" s="285"/>
      <c r="P285" s="285"/>
      <c r="Q285" s="285"/>
      <c r="R285" s="285"/>
      <c r="S285" s="285"/>
      <c r="T285" s="285"/>
      <c r="U285" s="285"/>
      <c r="V285" s="285"/>
      <c r="W285" s="285"/>
      <c r="X285" s="285"/>
      <c r="Y285" s="285"/>
      <c r="Z285" s="285"/>
      <c r="AA285" s="285"/>
      <c r="AB285" s="285"/>
      <c r="AC285" s="285"/>
      <c r="AD285" s="285"/>
      <c r="AE285" s="285"/>
      <c r="AF285" s="285"/>
      <c r="AG285" s="285"/>
      <c r="AH285" s="285"/>
      <c r="AI285" s="285"/>
      <c r="AJ285" s="285"/>
      <c r="AK285" s="285"/>
      <c r="AL285" s="286"/>
      <c r="AM285" s="61"/>
    </row>
    <row r="286" spans="1:39" x14ac:dyDescent="0.25">
      <c r="A286" s="257"/>
      <c r="B286" s="92">
        <f>ROW()</f>
        <v>286</v>
      </c>
      <c r="C286" s="159"/>
      <c r="D286" s="7"/>
      <c r="E286" s="285"/>
      <c r="F286" s="285"/>
      <c r="G286" s="285"/>
      <c r="H286" s="285"/>
      <c r="I286" s="285"/>
      <c r="J286" s="285"/>
      <c r="K286" s="285"/>
      <c r="L286" s="285"/>
      <c r="M286" s="285"/>
      <c r="N286" s="285"/>
      <c r="O286" s="285"/>
      <c r="P286" s="285"/>
      <c r="Q286" s="285"/>
      <c r="R286" s="285"/>
      <c r="S286" s="285"/>
      <c r="T286" s="285"/>
      <c r="U286" s="285"/>
      <c r="V286" s="285"/>
      <c r="W286" s="285"/>
      <c r="X286" s="285"/>
      <c r="Y286" s="285"/>
      <c r="Z286" s="285"/>
      <c r="AA286" s="285"/>
      <c r="AB286" s="285"/>
      <c r="AC286" s="285"/>
      <c r="AD286" s="285"/>
      <c r="AE286" s="285"/>
      <c r="AF286" s="285"/>
      <c r="AG286" s="285"/>
      <c r="AH286" s="285"/>
      <c r="AI286" s="285"/>
      <c r="AJ286" s="285"/>
      <c r="AK286" s="285"/>
      <c r="AL286" s="286"/>
      <c r="AM286" s="61"/>
    </row>
    <row r="287" spans="1:39" x14ac:dyDescent="0.25">
      <c r="A287" s="257"/>
      <c r="B287" s="92">
        <f>ROW()</f>
        <v>287</v>
      </c>
      <c r="C287" s="159"/>
      <c r="D287" s="7"/>
      <c r="E287" s="285"/>
      <c r="F287" s="285"/>
      <c r="G287" s="285"/>
      <c r="H287" s="285"/>
      <c r="I287" s="285"/>
      <c r="J287" s="285"/>
      <c r="K287" s="285"/>
      <c r="L287" s="285"/>
      <c r="M287" s="285"/>
      <c r="N287" s="285"/>
      <c r="O287" s="285"/>
      <c r="P287" s="285"/>
      <c r="Q287" s="285"/>
      <c r="R287" s="285"/>
      <c r="S287" s="285"/>
      <c r="T287" s="285"/>
      <c r="U287" s="285"/>
      <c r="V287" s="285"/>
      <c r="W287" s="285"/>
      <c r="X287" s="285"/>
      <c r="Y287" s="285"/>
      <c r="Z287" s="285"/>
      <c r="AA287" s="285"/>
      <c r="AB287" s="285"/>
      <c r="AC287" s="285"/>
      <c r="AD287" s="285"/>
      <c r="AE287" s="285"/>
      <c r="AF287" s="285"/>
      <c r="AG287" s="285"/>
      <c r="AH287" s="285"/>
      <c r="AI287" s="285"/>
      <c r="AJ287" s="285"/>
      <c r="AK287" s="285"/>
      <c r="AL287" s="286"/>
      <c r="AM287" s="61"/>
    </row>
    <row r="288" spans="1:39" x14ac:dyDescent="0.25">
      <c r="A288" s="257"/>
      <c r="B288" s="92">
        <f>ROW()</f>
        <v>288</v>
      </c>
      <c r="C288" s="159"/>
      <c r="D288" s="7"/>
      <c r="E288" s="285"/>
      <c r="F288" s="285"/>
      <c r="G288" s="285"/>
      <c r="H288" s="285"/>
      <c r="I288" s="285"/>
      <c r="J288" s="285"/>
      <c r="K288" s="285"/>
      <c r="L288" s="285"/>
      <c r="M288" s="285"/>
      <c r="N288" s="285"/>
      <c r="O288" s="285"/>
      <c r="P288" s="285"/>
      <c r="Q288" s="285"/>
      <c r="R288" s="285"/>
      <c r="S288" s="285"/>
      <c r="T288" s="285"/>
      <c r="U288" s="285"/>
      <c r="V288" s="285"/>
      <c r="W288" s="285"/>
      <c r="X288" s="285"/>
      <c r="Y288" s="285"/>
      <c r="Z288" s="285"/>
      <c r="AA288" s="285"/>
      <c r="AB288" s="285"/>
      <c r="AC288" s="285"/>
      <c r="AD288" s="285"/>
      <c r="AE288" s="285"/>
      <c r="AF288" s="285"/>
      <c r="AG288" s="285"/>
      <c r="AH288" s="285"/>
      <c r="AI288" s="285"/>
      <c r="AJ288" s="285"/>
      <c r="AK288" s="285"/>
      <c r="AL288" s="286"/>
      <c r="AM288" s="61"/>
    </row>
    <row r="289" spans="1:39" x14ac:dyDescent="0.25">
      <c r="A289" s="257"/>
      <c r="B289" s="92">
        <f>ROW()</f>
        <v>289</v>
      </c>
      <c r="C289" s="159"/>
      <c r="D289" s="7"/>
      <c r="E289" s="285"/>
      <c r="F289" s="285"/>
      <c r="G289" s="285"/>
      <c r="H289" s="285"/>
      <c r="I289" s="285"/>
      <c r="J289" s="285"/>
      <c r="K289" s="285"/>
      <c r="L289" s="285"/>
      <c r="M289" s="285"/>
      <c r="N289" s="285"/>
      <c r="O289" s="285"/>
      <c r="P289" s="285"/>
      <c r="Q289" s="285"/>
      <c r="R289" s="285"/>
      <c r="S289" s="285"/>
      <c r="T289" s="285"/>
      <c r="U289" s="285"/>
      <c r="V289" s="285"/>
      <c r="W289" s="285"/>
      <c r="X289" s="285"/>
      <c r="Y289" s="285"/>
      <c r="Z289" s="285"/>
      <c r="AA289" s="285"/>
      <c r="AB289" s="285"/>
      <c r="AC289" s="285"/>
      <c r="AD289" s="285"/>
      <c r="AE289" s="285"/>
      <c r="AF289" s="285"/>
      <c r="AG289" s="285"/>
      <c r="AH289" s="285"/>
      <c r="AI289" s="285"/>
      <c r="AJ289" s="285"/>
      <c r="AK289" s="285"/>
      <c r="AL289" s="286"/>
      <c r="AM289" s="61"/>
    </row>
    <row r="290" spans="1:39" x14ac:dyDescent="0.25">
      <c r="A290" s="257"/>
      <c r="B290" s="92">
        <f>ROW()</f>
        <v>290</v>
      </c>
      <c r="C290" s="159"/>
      <c r="D290" s="7"/>
      <c r="E290" s="285"/>
      <c r="F290" s="285"/>
      <c r="G290" s="285"/>
      <c r="H290" s="285"/>
      <c r="I290" s="285"/>
      <c r="J290" s="285"/>
      <c r="K290" s="285"/>
      <c r="L290" s="285"/>
      <c r="M290" s="285"/>
      <c r="N290" s="285"/>
      <c r="O290" s="285"/>
      <c r="P290" s="285"/>
      <c r="Q290" s="285"/>
      <c r="R290" s="285"/>
      <c r="S290" s="285"/>
      <c r="T290" s="285"/>
      <c r="U290" s="285"/>
      <c r="V290" s="285"/>
      <c r="W290" s="285"/>
      <c r="X290" s="285"/>
      <c r="Y290" s="285"/>
      <c r="Z290" s="285"/>
      <c r="AA290" s="285"/>
      <c r="AB290" s="285"/>
      <c r="AC290" s="285"/>
      <c r="AD290" s="285"/>
      <c r="AE290" s="285"/>
      <c r="AF290" s="285"/>
      <c r="AG290" s="285"/>
      <c r="AH290" s="285"/>
      <c r="AI290" s="285"/>
      <c r="AJ290" s="285"/>
      <c r="AK290" s="285"/>
      <c r="AL290" s="286"/>
      <c r="AM290" s="61"/>
    </row>
    <row r="291" spans="1:39" x14ac:dyDescent="0.25">
      <c r="A291" s="257"/>
      <c r="B291" s="92">
        <f>ROW()</f>
        <v>291</v>
      </c>
      <c r="C291" s="159"/>
      <c r="D291" s="7"/>
      <c r="E291" s="285"/>
      <c r="F291" s="285"/>
      <c r="G291" s="285"/>
      <c r="H291" s="285"/>
      <c r="I291" s="285"/>
      <c r="J291" s="285"/>
      <c r="K291" s="285"/>
      <c r="L291" s="285"/>
      <c r="M291" s="285"/>
      <c r="N291" s="285"/>
      <c r="O291" s="285"/>
      <c r="P291" s="285"/>
      <c r="Q291" s="285"/>
      <c r="R291" s="285"/>
      <c r="S291" s="285"/>
      <c r="T291" s="285"/>
      <c r="U291" s="285"/>
      <c r="V291" s="285"/>
      <c r="W291" s="285"/>
      <c r="X291" s="285"/>
      <c r="Y291" s="285"/>
      <c r="Z291" s="285"/>
      <c r="AA291" s="285"/>
      <c r="AB291" s="285"/>
      <c r="AC291" s="285"/>
      <c r="AD291" s="285"/>
      <c r="AE291" s="285"/>
      <c r="AF291" s="285"/>
      <c r="AG291" s="285"/>
      <c r="AH291" s="285"/>
      <c r="AI291" s="285"/>
      <c r="AJ291" s="285"/>
      <c r="AK291" s="285"/>
      <c r="AL291" s="286"/>
      <c r="AM291" s="61"/>
    </row>
    <row r="292" spans="1:39" x14ac:dyDescent="0.25">
      <c r="A292" s="257"/>
      <c r="B292" s="92">
        <f>ROW()</f>
        <v>292</v>
      </c>
      <c r="C292" s="159"/>
      <c r="D292" s="7"/>
      <c r="E292" s="285"/>
      <c r="F292" s="285"/>
      <c r="G292" s="285"/>
      <c r="H292" s="285"/>
      <c r="I292" s="285"/>
      <c r="J292" s="285"/>
      <c r="K292" s="285"/>
      <c r="L292" s="285"/>
      <c r="M292" s="285"/>
      <c r="N292" s="285"/>
      <c r="O292" s="285"/>
      <c r="P292" s="285"/>
      <c r="Q292" s="285"/>
      <c r="R292" s="285"/>
      <c r="S292" s="285"/>
      <c r="T292" s="285"/>
      <c r="U292" s="285"/>
      <c r="V292" s="285"/>
      <c r="W292" s="285"/>
      <c r="X292" s="285"/>
      <c r="Y292" s="285"/>
      <c r="Z292" s="285"/>
      <c r="AA292" s="285"/>
      <c r="AB292" s="285"/>
      <c r="AC292" s="285"/>
      <c r="AD292" s="285"/>
      <c r="AE292" s="285"/>
      <c r="AF292" s="285"/>
      <c r="AG292" s="285"/>
      <c r="AH292" s="285"/>
      <c r="AI292" s="285"/>
      <c r="AJ292" s="285"/>
      <c r="AK292" s="285"/>
      <c r="AL292" s="286"/>
      <c r="AM292" s="61"/>
    </row>
    <row r="293" spans="1:39" x14ac:dyDescent="0.25">
      <c r="A293" s="257"/>
      <c r="B293" s="92">
        <f>ROW()</f>
        <v>293</v>
      </c>
      <c r="C293" s="159"/>
      <c r="D293" s="7"/>
      <c r="E293" s="285"/>
      <c r="F293" s="285"/>
      <c r="G293" s="285"/>
      <c r="H293" s="285"/>
      <c r="I293" s="285"/>
      <c r="J293" s="285"/>
      <c r="K293" s="285"/>
      <c r="L293" s="285"/>
      <c r="M293" s="285"/>
      <c r="N293" s="285"/>
      <c r="O293" s="285"/>
      <c r="P293" s="285"/>
      <c r="Q293" s="285"/>
      <c r="R293" s="285"/>
      <c r="S293" s="285"/>
      <c r="T293" s="285"/>
      <c r="U293" s="285"/>
      <c r="V293" s="285"/>
      <c r="W293" s="285"/>
      <c r="X293" s="285"/>
      <c r="Y293" s="285"/>
      <c r="Z293" s="285"/>
      <c r="AA293" s="285"/>
      <c r="AB293" s="285"/>
      <c r="AC293" s="285"/>
      <c r="AD293" s="285"/>
      <c r="AE293" s="285"/>
      <c r="AF293" s="285"/>
      <c r="AG293" s="285"/>
      <c r="AH293" s="285"/>
      <c r="AI293" s="285"/>
      <c r="AJ293" s="285"/>
      <c r="AK293" s="285"/>
      <c r="AL293" s="286"/>
      <c r="AM293" s="61"/>
    </row>
    <row r="294" spans="1:39" x14ac:dyDescent="0.25">
      <c r="A294" s="257"/>
      <c r="B294" s="92">
        <f>ROW()</f>
        <v>294</v>
      </c>
      <c r="C294" s="159"/>
      <c r="D294" s="7"/>
      <c r="E294" s="285"/>
      <c r="F294" s="285"/>
      <c r="G294" s="285"/>
      <c r="H294" s="285"/>
      <c r="I294" s="285"/>
      <c r="J294" s="285"/>
      <c r="K294" s="285"/>
      <c r="L294" s="285"/>
      <c r="M294" s="285"/>
      <c r="N294" s="285"/>
      <c r="O294" s="285"/>
      <c r="P294" s="285"/>
      <c r="Q294" s="285"/>
      <c r="R294" s="285"/>
      <c r="S294" s="285"/>
      <c r="T294" s="285"/>
      <c r="U294" s="285"/>
      <c r="V294" s="285"/>
      <c r="W294" s="285"/>
      <c r="X294" s="285"/>
      <c r="Y294" s="285"/>
      <c r="Z294" s="285"/>
      <c r="AA294" s="285"/>
      <c r="AB294" s="285"/>
      <c r="AC294" s="285"/>
      <c r="AD294" s="285"/>
      <c r="AE294" s="285"/>
      <c r="AF294" s="285"/>
      <c r="AG294" s="285"/>
      <c r="AH294" s="285"/>
      <c r="AI294" s="285"/>
      <c r="AJ294" s="285"/>
      <c r="AK294" s="285"/>
      <c r="AL294" s="286"/>
      <c r="AM294" s="61"/>
    </row>
    <row r="295" spans="1:39" x14ac:dyDescent="0.25">
      <c r="A295" s="257"/>
      <c r="B295" s="92">
        <f>ROW()</f>
        <v>295</v>
      </c>
      <c r="C295" s="159"/>
      <c r="D295" s="7"/>
      <c r="E295" s="285"/>
      <c r="F295" s="285"/>
      <c r="G295" s="285"/>
      <c r="H295" s="285"/>
      <c r="I295" s="285"/>
      <c r="J295" s="285"/>
      <c r="K295" s="285"/>
      <c r="L295" s="285"/>
      <c r="M295" s="285"/>
      <c r="N295" s="285"/>
      <c r="O295" s="285"/>
      <c r="P295" s="285"/>
      <c r="Q295" s="285"/>
      <c r="R295" s="285"/>
      <c r="S295" s="285"/>
      <c r="T295" s="285"/>
      <c r="U295" s="285"/>
      <c r="V295" s="285"/>
      <c r="W295" s="285"/>
      <c r="X295" s="285"/>
      <c r="Y295" s="285"/>
      <c r="Z295" s="285"/>
      <c r="AA295" s="285"/>
      <c r="AB295" s="285"/>
      <c r="AC295" s="285"/>
      <c r="AD295" s="285"/>
      <c r="AE295" s="285"/>
      <c r="AF295" s="285"/>
      <c r="AG295" s="285"/>
      <c r="AH295" s="285"/>
      <c r="AI295" s="285"/>
      <c r="AJ295" s="285"/>
      <c r="AK295" s="285"/>
      <c r="AL295" s="286"/>
      <c r="AM295" s="61"/>
    </row>
    <row r="296" spans="1:39" x14ac:dyDescent="0.25">
      <c r="A296" s="257" t="s">
        <v>469</v>
      </c>
      <c r="B296" s="92">
        <f>ROW()</f>
        <v>296</v>
      </c>
      <c r="C296" s="159"/>
      <c r="D296" s="7"/>
      <c r="E296" s="285"/>
      <c r="F296" s="285"/>
      <c r="G296" s="285"/>
      <c r="H296" s="285"/>
      <c r="I296" s="285"/>
      <c r="J296" s="285"/>
      <c r="K296" s="285"/>
      <c r="L296" s="285"/>
      <c r="M296" s="285"/>
      <c r="N296" s="285"/>
      <c r="O296" s="285"/>
      <c r="P296" s="285"/>
      <c r="Q296" s="285"/>
      <c r="R296" s="285"/>
      <c r="S296" s="285"/>
      <c r="T296" s="285"/>
      <c r="U296" s="285"/>
      <c r="V296" s="285"/>
      <c r="W296" s="285"/>
      <c r="X296" s="285"/>
      <c r="Y296" s="285"/>
      <c r="Z296" s="285"/>
      <c r="AA296" s="285"/>
      <c r="AB296" s="285"/>
      <c r="AC296" s="285"/>
      <c r="AD296" s="285"/>
      <c r="AE296" s="285"/>
      <c r="AF296" s="285"/>
      <c r="AG296" s="285"/>
      <c r="AH296" s="285"/>
      <c r="AI296" s="285"/>
      <c r="AJ296" s="285"/>
      <c r="AK296" s="285"/>
      <c r="AL296" s="286"/>
      <c r="AM296" s="61"/>
    </row>
    <row r="297" spans="1:39" x14ac:dyDescent="0.25">
      <c r="A297" s="257"/>
      <c r="B297" s="92">
        <f>ROW()</f>
        <v>297</v>
      </c>
      <c r="C297" s="159"/>
      <c r="D297" s="7"/>
      <c r="E297" s="285"/>
      <c r="F297" s="285"/>
      <c r="G297" s="285"/>
      <c r="H297" s="285"/>
      <c r="I297" s="285"/>
      <c r="J297" s="285"/>
      <c r="K297" s="285"/>
      <c r="L297" s="285"/>
      <c r="M297" s="285"/>
      <c r="N297" s="285"/>
      <c r="O297" s="285"/>
      <c r="P297" s="285"/>
      <c r="Q297" s="285"/>
      <c r="R297" s="285"/>
      <c r="S297" s="285"/>
      <c r="T297" s="285"/>
      <c r="U297" s="285"/>
      <c r="V297" s="285"/>
      <c r="W297" s="285"/>
      <c r="X297" s="285"/>
      <c r="Y297" s="285"/>
      <c r="Z297" s="285"/>
      <c r="AA297" s="285"/>
      <c r="AB297" s="285"/>
      <c r="AC297" s="285"/>
      <c r="AD297" s="285"/>
      <c r="AE297" s="285"/>
      <c r="AF297" s="285"/>
      <c r="AG297" s="285"/>
      <c r="AH297" s="285"/>
      <c r="AI297" s="285"/>
      <c r="AJ297" s="285"/>
      <c r="AK297" s="285"/>
      <c r="AL297" s="286"/>
      <c r="AM297" s="61"/>
    </row>
    <row r="298" spans="1:39" x14ac:dyDescent="0.25">
      <c r="A298" s="257"/>
      <c r="B298" s="92">
        <f>ROW()</f>
        <v>298</v>
      </c>
      <c r="C298" s="159"/>
      <c r="D298" s="7"/>
      <c r="E298" s="289"/>
      <c r="F298" s="289"/>
      <c r="G298" s="289"/>
      <c r="H298" s="289"/>
      <c r="I298" s="289"/>
      <c r="J298" s="289"/>
      <c r="K298" s="289"/>
      <c r="L298" s="289"/>
      <c r="M298" s="289"/>
      <c r="N298" s="289"/>
      <c r="O298" s="289"/>
      <c r="P298" s="289"/>
      <c r="Q298" s="289"/>
      <c r="R298" s="289"/>
      <c r="S298" s="289"/>
      <c r="T298" s="289"/>
      <c r="U298" s="289"/>
      <c r="V298" s="289"/>
      <c r="W298" s="289"/>
      <c r="X298" s="289"/>
      <c r="Y298" s="289"/>
      <c r="Z298" s="289"/>
      <c r="AA298" s="289"/>
      <c r="AB298" s="289"/>
      <c r="AC298" s="289"/>
      <c r="AD298" s="289"/>
      <c r="AE298" s="289"/>
      <c r="AF298" s="289"/>
      <c r="AG298" s="289"/>
      <c r="AH298" s="289"/>
      <c r="AI298" s="289"/>
      <c r="AJ298" s="289"/>
      <c r="AK298" s="289"/>
      <c r="AL298" s="290"/>
      <c r="AM298" s="61"/>
    </row>
    <row r="299" spans="1:39" x14ac:dyDescent="0.25">
      <c r="A299" s="257"/>
      <c r="B299" s="92">
        <f>ROW()</f>
        <v>299</v>
      </c>
      <c r="C299" s="159"/>
      <c r="D299" s="7"/>
      <c r="E299" s="285"/>
      <c r="F299" s="285"/>
      <c r="G299" s="285"/>
      <c r="H299" s="285"/>
      <c r="I299" s="285"/>
      <c r="J299" s="285"/>
      <c r="K299" s="285"/>
      <c r="L299" s="285"/>
      <c r="M299" s="285"/>
      <c r="N299" s="285"/>
      <c r="O299" s="285"/>
      <c r="P299" s="285"/>
      <c r="Q299" s="285"/>
      <c r="R299" s="285"/>
      <c r="S299" s="285"/>
      <c r="T299" s="285"/>
      <c r="U299" s="285"/>
      <c r="V299" s="285"/>
      <c r="W299" s="285"/>
      <c r="X299" s="291"/>
      <c r="Y299" s="291"/>
      <c r="Z299" s="291"/>
      <c r="AA299" s="291"/>
      <c r="AB299" s="291"/>
      <c r="AC299" s="291"/>
      <c r="AD299" s="285"/>
      <c r="AE299" s="285"/>
      <c r="AF299" s="285"/>
      <c r="AG299" s="285"/>
      <c r="AH299" s="285"/>
      <c r="AI299" s="285"/>
      <c r="AJ299" s="285"/>
      <c r="AK299" s="285"/>
      <c r="AL299" s="286"/>
      <c r="AM299" s="61"/>
    </row>
    <row r="300" spans="1:39" x14ac:dyDescent="0.25">
      <c r="A300" s="257"/>
      <c r="B300" s="92">
        <f>ROW()</f>
        <v>300</v>
      </c>
      <c r="C300" s="159"/>
      <c r="D300" s="7"/>
      <c r="E300" s="285"/>
      <c r="F300" s="285"/>
      <c r="G300" s="285"/>
      <c r="H300" s="285"/>
      <c r="I300" s="285"/>
      <c r="J300" s="285"/>
      <c r="K300" s="285"/>
      <c r="L300" s="285"/>
      <c r="M300" s="285"/>
      <c r="N300" s="285"/>
      <c r="O300" s="285"/>
      <c r="P300" s="285"/>
      <c r="Q300" s="285"/>
      <c r="R300" s="285"/>
      <c r="S300" s="285"/>
      <c r="T300" s="285"/>
      <c r="U300" s="285"/>
      <c r="V300" s="285"/>
      <c r="W300" s="285"/>
      <c r="X300" s="285"/>
      <c r="Y300" s="285"/>
      <c r="Z300" s="285"/>
      <c r="AA300" s="285"/>
      <c r="AB300" s="285"/>
      <c r="AC300" s="285"/>
      <c r="AD300" s="285"/>
      <c r="AE300" s="285"/>
      <c r="AF300" s="285"/>
      <c r="AG300" s="285"/>
      <c r="AH300" s="285"/>
      <c r="AI300" s="285"/>
      <c r="AJ300" s="285"/>
      <c r="AK300" s="285"/>
      <c r="AL300" s="286"/>
      <c r="AM300" s="61"/>
    </row>
    <row r="301" spans="1:39" x14ac:dyDescent="0.25">
      <c r="A301" s="257"/>
      <c r="B301" s="92">
        <f>ROW()</f>
        <v>301</v>
      </c>
      <c r="C301" s="159"/>
      <c r="D301" s="7"/>
      <c r="E301" s="285"/>
      <c r="F301" s="285"/>
      <c r="G301" s="285"/>
      <c r="H301" s="285"/>
      <c r="I301" s="285"/>
      <c r="J301" s="285"/>
      <c r="K301" s="285"/>
      <c r="L301" s="285"/>
      <c r="M301" s="285"/>
      <c r="N301" s="285"/>
      <c r="O301" s="285"/>
      <c r="P301" s="285"/>
      <c r="Q301" s="285"/>
      <c r="R301" s="285"/>
      <c r="S301" s="285"/>
      <c r="T301" s="285"/>
      <c r="U301" s="285"/>
      <c r="V301" s="285"/>
      <c r="W301" s="285"/>
      <c r="X301" s="285"/>
      <c r="Y301" s="285"/>
      <c r="Z301" s="285"/>
      <c r="AA301" s="285"/>
      <c r="AB301" s="285"/>
      <c r="AC301" s="285"/>
      <c r="AD301" s="285"/>
      <c r="AE301" s="285"/>
      <c r="AF301" s="285"/>
      <c r="AG301" s="285"/>
      <c r="AH301" s="285"/>
      <c r="AI301" s="285"/>
      <c r="AJ301" s="285"/>
      <c r="AK301" s="285"/>
      <c r="AL301" s="286"/>
      <c r="AM301" s="61"/>
    </row>
    <row r="302" spans="1:39" x14ac:dyDescent="0.25">
      <c r="A302" s="257"/>
      <c r="B302" s="92">
        <f>ROW()</f>
        <v>302</v>
      </c>
      <c r="C302" s="159"/>
      <c r="D302" s="7"/>
      <c r="E302" s="285"/>
      <c r="F302" s="285"/>
      <c r="G302" s="285"/>
      <c r="H302" s="285"/>
      <c r="I302" s="285"/>
      <c r="J302" s="285"/>
      <c r="K302" s="285"/>
      <c r="L302" s="285"/>
      <c r="M302" s="285"/>
      <c r="N302" s="285"/>
      <c r="O302" s="285"/>
      <c r="P302" s="285"/>
      <c r="Q302" s="285"/>
      <c r="R302" s="285"/>
      <c r="S302" s="285"/>
      <c r="T302" s="285"/>
      <c r="U302" s="285"/>
      <c r="V302" s="285"/>
      <c r="W302" s="285"/>
      <c r="X302" s="285"/>
      <c r="Y302" s="285"/>
      <c r="Z302" s="285"/>
      <c r="AA302" s="285"/>
      <c r="AB302" s="285"/>
      <c r="AC302" s="285"/>
      <c r="AD302" s="285"/>
      <c r="AE302" s="285"/>
      <c r="AF302" s="285"/>
      <c r="AG302" s="285"/>
      <c r="AH302" s="285"/>
      <c r="AI302" s="285"/>
      <c r="AJ302" s="285"/>
      <c r="AK302" s="285"/>
      <c r="AL302" s="286"/>
      <c r="AM302" s="61"/>
    </row>
    <row r="303" spans="1:39" x14ac:dyDescent="0.25">
      <c r="A303" s="257"/>
      <c r="B303" s="92">
        <f>ROW()</f>
        <v>303</v>
      </c>
      <c r="C303" s="159"/>
      <c r="D303" s="7"/>
      <c r="E303" s="285"/>
      <c r="F303" s="285"/>
      <c r="G303" s="285"/>
      <c r="H303" s="285"/>
      <c r="I303" s="285"/>
      <c r="J303" s="285"/>
      <c r="K303" s="285"/>
      <c r="L303" s="285"/>
      <c r="M303" s="285"/>
      <c r="N303" s="285"/>
      <c r="O303" s="285"/>
      <c r="P303" s="285"/>
      <c r="Q303" s="285"/>
      <c r="R303" s="285"/>
      <c r="S303" s="285"/>
      <c r="T303" s="285"/>
      <c r="U303" s="285"/>
      <c r="V303" s="285"/>
      <c r="W303" s="285"/>
      <c r="X303" s="285"/>
      <c r="Y303" s="285"/>
      <c r="Z303" s="285"/>
      <c r="AA303" s="285"/>
      <c r="AB303" s="285"/>
      <c r="AC303" s="285"/>
      <c r="AD303" s="285"/>
      <c r="AE303" s="285"/>
      <c r="AF303" s="285"/>
      <c r="AG303" s="285"/>
      <c r="AH303" s="285"/>
      <c r="AI303" s="285"/>
      <c r="AJ303" s="285"/>
      <c r="AK303" s="285"/>
      <c r="AL303" s="286"/>
      <c r="AM303" s="61"/>
    </row>
    <row r="304" spans="1:39" x14ac:dyDescent="0.25">
      <c r="A304" s="257"/>
      <c r="B304" s="92">
        <f>ROW()</f>
        <v>304</v>
      </c>
      <c r="C304" s="159"/>
      <c r="D304" s="7"/>
      <c r="E304" s="285"/>
      <c r="F304" s="285"/>
      <c r="G304" s="285"/>
      <c r="H304" s="285"/>
      <c r="I304" s="285"/>
      <c r="J304" s="285"/>
      <c r="K304" s="285"/>
      <c r="L304" s="285"/>
      <c r="M304" s="285"/>
      <c r="N304" s="285"/>
      <c r="O304" s="285"/>
      <c r="P304" s="285"/>
      <c r="Q304" s="285"/>
      <c r="R304" s="285"/>
      <c r="S304" s="285"/>
      <c r="T304" s="285"/>
      <c r="U304" s="285"/>
      <c r="V304" s="285"/>
      <c r="W304" s="285"/>
      <c r="X304" s="285"/>
      <c r="Y304" s="285"/>
      <c r="Z304" s="285"/>
      <c r="AA304" s="285"/>
      <c r="AB304" s="285"/>
      <c r="AC304" s="285"/>
      <c r="AD304" s="285"/>
      <c r="AE304" s="285"/>
      <c r="AF304" s="285"/>
      <c r="AG304" s="285"/>
      <c r="AH304" s="285"/>
      <c r="AI304" s="285"/>
      <c r="AJ304" s="285"/>
      <c r="AK304" s="285"/>
      <c r="AL304" s="286"/>
      <c r="AM304" s="61"/>
    </row>
    <row r="305" spans="1:39" x14ac:dyDescent="0.25">
      <c r="A305" s="257"/>
      <c r="B305" s="92">
        <f>ROW()</f>
        <v>305</v>
      </c>
      <c r="C305" s="159"/>
      <c r="D305" s="7"/>
      <c r="E305" s="285"/>
      <c r="F305" s="285"/>
      <c r="G305" s="285"/>
      <c r="H305" s="285"/>
      <c r="I305" s="285"/>
      <c r="J305" s="285"/>
      <c r="K305" s="285"/>
      <c r="L305" s="285"/>
      <c r="M305" s="285"/>
      <c r="N305" s="285"/>
      <c r="O305" s="285"/>
      <c r="P305" s="285"/>
      <c r="Q305" s="285"/>
      <c r="R305" s="285"/>
      <c r="S305" s="285"/>
      <c r="T305" s="285"/>
      <c r="U305" s="285"/>
      <c r="V305" s="285"/>
      <c r="W305" s="285"/>
      <c r="X305" s="285"/>
      <c r="Y305" s="285"/>
      <c r="Z305" s="285"/>
      <c r="AA305" s="285"/>
      <c r="AB305" s="285"/>
      <c r="AC305" s="285"/>
      <c r="AD305" s="285"/>
      <c r="AE305" s="285"/>
      <c r="AF305" s="285"/>
      <c r="AG305" s="285"/>
      <c r="AH305" s="285"/>
      <c r="AI305" s="285"/>
      <c r="AJ305" s="285"/>
      <c r="AK305" s="285"/>
      <c r="AL305" s="286"/>
      <c r="AM305" s="61"/>
    </row>
    <row r="306" spans="1:39" x14ac:dyDescent="0.25">
      <c r="A306" s="257"/>
      <c r="B306" s="92">
        <f>ROW()</f>
        <v>306</v>
      </c>
      <c r="C306" s="159"/>
      <c r="D306" s="7"/>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48"/>
      <c r="AM306" s="61"/>
    </row>
    <row r="307" spans="1:39" x14ac:dyDescent="0.25">
      <c r="A307" s="257"/>
      <c r="B307" s="92">
        <f>ROW()</f>
        <v>307</v>
      </c>
      <c r="C307" s="159"/>
      <c r="D307" s="7"/>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48"/>
      <c r="AM307" s="61"/>
    </row>
    <row r="308" spans="1:39" x14ac:dyDescent="0.25">
      <c r="A308" s="257"/>
      <c r="B308" s="92">
        <f>ROW()</f>
        <v>308</v>
      </c>
      <c r="C308" s="159"/>
      <c r="D308" s="7"/>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48"/>
      <c r="AM308" s="61"/>
    </row>
    <row r="309" spans="1:39" x14ac:dyDescent="0.25">
      <c r="B309" s="92">
        <f>ROW()</f>
        <v>309</v>
      </c>
      <c r="C309" s="159"/>
      <c r="D309" s="7"/>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48"/>
      <c r="AM309" s="61"/>
    </row>
    <row r="310" spans="1:39" x14ac:dyDescent="0.25">
      <c r="B310" s="92">
        <f>ROW()</f>
        <v>310</v>
      </c>
      <c r="C310" s="159"/>
      <c r="D310" s="7"/>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48"/>
      <c r="AM310" s="61"/>
    </row>
    <row r="311" spans="1:39" x14ac:dyDescent="0.25">
      <c r="B311" s="92">
        <f>ROW()</f>
        <v>311</v>
      </c>
      <c r="C311" s="159"/>
      <c r="D311" s="7"/>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48"/>
      <c r="AM311" s="61"/>
    </row>
    <row r="312" spans="1:39" x14ac:dyDescent="0.25">
      <c r="B312" s="92">
        <f>ROW()</f>
        <v>312</v>
      </c>
      <c r="C312" s="159"/>
      <c r="D312" s="7"/>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48"/>
      <c r="AM312" s="61"/>
    </row>
    <row r="313" spans="1:39" x14ac:dyDescent="0.25">
      <c r="B313" s="92">
        <f>ROW()</f>
        <v>313</v>
      </c>
      <c r="C313" s="159"/>
      <c r="D313" s="7"/>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48"/>
      <c r="AM313" s="61"/>
    </row>
    <row r="314" spans="1:39" x14ac:dyDescent="0.25">
      <c r="B314" s="92">
        <f>ROW()</f>
        <v>314</v>
      </c>
      <c r="C314" s="159"/>
      <c r="D314" s="7"/>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48"/>
      <c r="AM314" s="61"/>
    </row>
    <row r="315" spans="1:39" x14ac:dyDescent="0.25">
      <c r="B315" s="92">
        <f>ROW()</f>
        <v>315</v>
      </c>
      <c r="C315" s="159"/>
      <c r="D315" s="7"/>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48"/>
      <c r="AM315" s="61"/>
    </row>
    <row r="316" spans="1:39" x14ac:dyDescent="0.25">
      <c r="B316" s="92">
        <f>ROW()</f>
        <v>316</v>
      </c>
      <c r="C316" s="159"/>
      <c r="D316" s="7"/>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48"/>
      <c r="AM316" s="61"/>
    </row>
    <row r="317" spans="1:39" x14ac:dyDescent="0.25">
      <c r="B317" s="92">
        <f>ROW()</f>
        <v>317</v>
      </c>
      <c r="C317" s="159"/>
      <c r="D317" s="7"/>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48"/>
      <c r="AM317" s="61"/>
    </row>
    <row r="318" spans="1:39" x14ac:dyDescent="0.25">
      <c r="B318" s="92">
        <f>ROW()</f>
        <v>318</v>
      </c>
      <c r="C318" s="159"/>
      <c r="D318" s="7"/>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48"/>
      <c r="AM318" s="61"/>
    </row>
    <row r="319" spans="1:39" x14ac:dyDescent="0.25">
      <c r="B319" s="92">
        <f>ROW()</f>
        <v>319</v>
      </c>
      <c r="C319" s="159"/>
      <c r="D319" s="7"/>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48"/>
      <c r="AM319" s="61"/>
    </row>
    <row r="320" spans="1:39" x14ac:dyDescent="0.25">
      <c r="B320" s="92">
        <f>ROW()</f>
        <v>320</v>
      </c>
      <c r="C320" s="159"/>
      <c r="D320" s="7"/>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48"/>
      <c r="AM320" s="61"/>
    </row>
    <row r="321" spans="2:39" x14ac:dyDescent="0.25">
      <c r="B321" s="92">
        <f>ROW()</f>
        <v>321</v>
      </c>
      <c r="C321" s="159"/>
      <c r="D321" s="7"/>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48"/>
      <c r="AM321" s="61"/>
    </row>
    <row r="322" spans="2:39" x14ac:dyDescent="0.25">
      <c r="B322" s="92">
        <f>ROW()</f>
        <v>322</v>
      </c>
      <c r="C322" s="159"/>
      <c r="D322" s="7"/>
      <c r="E322" s="285"/>
      <c r="F322" s="285"/>
      <c r="G322" s="285"/>
      <c r="H322" s="285"/>
      <c r="I322" s="285"/>
      <c r="J322" s="285"/>
      <c r="K322" s="285"/>
      <c r="L322" s="285"/>
      <c r="M322" s="285"/>
      <c r="N322" s="285"/>
      <c r="O322" s="285"/>
      <c r="P322" s="285"/>
      <c r="Q322" s="285"/>
      <c r="R322" s="285"/>
      <c r="S322" s="285"/>
      <c r="T322" s="285"/>
      <c r="U322" s="285"/>
      <c r="V322" s="285"/>
      <c r="W322" s="285"/>
      <c r="X322" s="285"/>
      <c r="Y322" s="285"/>
      <c r="Z322" s="285"/>
      <c r="AA322" s="285"/>
      <c r="AB322" s="285"/>
      <c r="AC322" s="285"/>
      <c r="AD322" s="285"/>
      <c r="AE322" s="285"/>
      <c r="AF322" s="285"/>
      <c r="AG322" s="285"/>
      <c r="AH322" s="285"/>
      <c r="AI322" s="285"/>
      <c r="AJ322" s="285"/>
      <c r="AK322" s="285"/>
      <c r="AL322" s="286"/>
      <c r="AM322" s="61"/>
    </row>
    <row r="323" spans="2:39" x14ac:dyDescent="0.25">
      <c r="B323" s="92">
        <f>ROW()</f>
        <v>323</v>
      </c>
      <c r="C323" s="159"/>
      <c r="D323" s="7"/>
      <c r="E323" s="285"/>
      <c r="F323" s="285"/>
      <c r="G323" s="285"/>
      <c r="H323" s="285"/>
      <c r="I323" s="285"/>
      <c r="J323" s="285"/>
      <c r="K323" s="285"/>
      <c r="L323" s="285"/>
      <c r="M323" s="285"/>
      <c r="N323" s="285"/>
      <c r="O323" s="285"/>
      <c r="P323" s="285"/>
      <c r="Q323" s="285"/>
      <c r="R323" s="285"/>
      <c r="S323" s="285"/>
      <c r="T323" s="285"/>
      <c r="U323" s="285"/>
      <c r="V323" s="285"/>
      <c r="W323" s="285"/>
      <c r="X323" s="285"/>
      <c r="Y323" s="285"/>
      <c r="Z323" s="285"/>
      <c r="AA323" s="285"/>
      <c r="AB323" s="285"/>
      <c r="AC323" s="285"/>
      <c r="AD323" s="285"/>
      <c r="AE323" s="285"/>
      <c r="AF323" s="285"/>
      <c r="AG323" s="285"/>
      <c r="AH323" s="285"/>
      <c r="AI323" s="285"/>
      <c r="AJ323" s="285"/>
      <c r="AK323" s="285"/>
      <c r="AL323" s="286"/>
      <c r="AM323" s="61"/>
    </row>
    <row r="324" spans="2:39" x14ac:dyDescent="0.25">
      <c r="B324" s="92">
        <f>ROW()</f>
        <v>324</v>
      </c>
      <c r="C324" s="159"/>
      <c r="D324" s="7"/>
      <c r="E324" s="285"/>
      <c r="F324" s="285"/>
      <c r="G324" s="285"/>
      <c r="H324" s="285"/>
      <c r="I324" s="285"/>
      <c r="J324" s="285"/>
      <c r="K324" s="285"/>
      <c r="L324" s="285"/>
      <c r="M324" s="285"/>
      <c r="N324" s="285"/>
      <c r="O324" s="285"/>
      <c r="P324" s="285"/>
      <c r="Q324" s="285"/>
      <c r="R324" s="285"/>
      <c r="S324" s="285"/>
      <c r="T324" s="285"/>
      <c r="U324" s="285"/>
      <c r="V324" s="285"/>
      <c r="W324" s="285"/>
      <c r="X324" s="285"/>
      <c r="Y324" s="285"/>
      <c r="Z324" s="285"/>
      <c r="AA324" s="285"/>
      <c r="AB324" s="285"/>
      <c r="AC324" s="285"/>
      <c r="AD324" s="285"/>
      <c r="AE324" s="285"/>
      <c r="AF324" s="285"/>
      <c r="AG324" s="285"/>
      <c r="AH324" s="285"/>
      <c r="AI324" s="285"/>
      <c r="AJ324" s="285"/>
      <c r="AK324" s="285"/>
      <c r="AL324" s="286"/>
      <c r="AM324" s="61"/>
    </row>
    <row r="325" spans="2:39" ht="13.8" thickBot="1" x14ac:dyDescent="0.3">
      <c r="B325" s="155">
        <f>ROW()</f>
        <v>325</v>
      </c>
      <c r="C325" s="160"/>
      <c r="D325" s="91"/>
      <c r="E325" s="287"/>
      <c r="F325" s="287"/>
      <c r="G325" s="287"/>
      <c r="H325" s="287"/>
      <c r="I325" s="287"/>
      <c r="J325" s="287"/>
      <c r="K325" s="287"/>
      <c r="L325" s="287"/>
      <c r="M325" s="287"/>
      <c r="N325" s="287"/>
      <c r="O325" s="287"/>
      <c r="P325" s="287"/>
      <c r="Q325" s="287"/>
      <c r="R325" s="287"/>
      <c r="S325" s="287"/>
      <c r="T325" s="287"/>
      <c r="U325" s="287"/>
      <c r="V325" s="287"/>
      <c r="W325" s="287"/>
      <c r="X325" s="287"/>
      <c r="Y325" s="287"/>
      <c r="Z325" s="287"/>
      <c r="AA325" s="287"/>
      <c r="AB325" s="287"/>
      <c r="AC325" s="287"/>
      <c r="AD325" s="287"/>
      <c r="AE325" s="287"/>
      <c r="AF325" s="287"/>
      <c r="AG325" s="287"/>
      <c r="AH325" s="287"/>
      <c r="AI325" s="287"/>
      <c r="AJ325" s="287"/>
      <c r="AK325" s="287"/>
      <c r="AL325" s="288"/>
      <c r="AM325" s="140"/>
    </row>
  </sheetData>
  <sheetProtection algorithmName="SHA-512" hashValue="WULh13MXL+gP2qUQHB0cDYgRUBPAx1owoOSNElGPs7Q6nTT/MUlo+fwDFaEUIS4RGie4RON86ecP2FMAgKaZJw==" saltValue="Ioy7XYu+oBoPtQj6SXnL/Q==" spinCount="100000" sheet="1" objects="1" scenarios="1"/>
  <dataConsolidate/>
  <mergeCells count="1081">
    <mergeCell ref="C8:F8"/>
    <mergeCell ref="G8:AL8"/>
    <mergeCell ref="C9:F9"/>
    <mergeCell ref="G9:I9"/>
    <mergeCell ref="J9:X9"/>
    <mergeCell ref="Y9:AL9"/>
    <mergeCell ref="C6:H6"/>
    <mergeCell ref="I6:Q6"/>
    <mergeCell ref="R6:AL6"/>
    <mergeCell ref="C7:F7"/>
    <mergeCell ref="G7:N7"/>
    <mergeCell ref="O7:P7"/>
    <mergeCell ref="Q7:X7"/>
    <mergeCell ref="Y7:Z7"/>
    <mergeCell ref="AA7:AG7"/>
    <mergeCell ref="AH7:AL7"/>
    <mergeCell ref="C2:AL2"/>
    <mergeCell ref="C3:K5"/>
    <mergeCell ref="L3:S3"/>
    <mergeCell ref="T3:AL3"/>
    <mergeCell ref="L4:S4"/>
    <mergeCell ref="T4:AL4"/>
    <mergeCell ref="L5:S5"/>
    <mergeCell ref="T5:AL5"/>
    <mergeCell ref="G14:I14"/>
    <mergeCell ref="J14:X14"/>
    <mergeCell ref="Y14:AL14"/>
    <mergeCell ref="C15:F15"/>
    <mergeCell ref="G15:I15"/>
    <mergeCell ref="J15:X15"/>
    <mergeCell ref="Y15:AL15"/>
    <mergeCell ref="C12:F12"/>
    <mergeCell ref="G12:I12"/>
    <mergeCell ref="J12:X12"/>
    <mergeCell ref="Y12:AE12"/>
    <mergeCell ref="AF12:AL12"/>
    <mergeCell ref="C13:F13"/>
    <mergeCell ref="G13:I13"/>
    <mergeCell ref="J13:X13"/>
    <mergeCell ref="Y13:AL13"/>
    <mergeCell ref="C10:F10"/>
    <mergeCell ref="G10:I10"/>
    <mergeCell ref="J10:X10"/>
    <mergeCell ref="Y10:AL10"/>
    <mergeCell ref="C11:F11"/>
    <mergeCell ref="G11:I11"/>
    <mergeCell ref="J11:X11"/>
    <mergeCell ref="Y11:AL11"/>
    <mergeCell ref="C20:F20"/>
    <mergeCell ref="G20:I20"/>
    <mergeCell ref="J20:X20"/>
    <mergeCell ref="Y20:AL20"/>
    <mergeCell ref="C21:F21"/>
    <mergeCell ref="G21:I21"/>
    <mergeCell ref="J21:X21"/>
    <mergeCell ref="Y21:AL21"/>
    <mergeCell ref="C18:F18"/>
    <mergeCell ref="G18:I18"/>
    <mergeCell ref="J18:X18"/>
    <mergeCell ref="Y18:AL18"/>
    <mergeCell ref="C19:F19"/>
    <mergeCell ref="G19:I19"/>
    <mergeCell ref="J19:X19"/>
    <mergeCell ref="Y19:AL19"/>
    <mergeCell ref="G16:I16"/>
    <mergeCell ref="J16:X16"/>
    <mergeCell ref="Y16:AL16"/>
    <mergeCell ref="C17:F17"/>
    <mergeCell ref="G17:I17"/>
    <mergeCell ref="J17:X17"/>
    <mergeCell ref="Y17:AL17"/>
    <mergeCell ref="C26:F26"/>
    <mergeCell ref="G26:AL27"/>
    <mergeCell ref="C27:F27"/>
    <mergeCell ref="C28:F28"/>
    <mergeCell ref="C29:F29"/>
    <mergeCell ref="C30:F30"/>
    <mergeCell ref="J24:X24"/>
    <mergeCell ref="Y24:AL24"/>
    <mergeCell ref="C25:F25"/>
    <mergeCell ref="G25:I25"/>
    <mergeCell ref="J25:X25"/>
    <mergeCell ref="Y25:AL25"/>
    <mergeCell ref="C22:F22"/>
    <mergeCell ref="G22:I22"/>
    <mergeCell ref="J22:X22"/>
    <mergeCell ref="Y22:AL22"/>
    <mergeCell ref="C23:F23"/>
    <mergeCell ref="G23:I23"/>
    <mergeCell ref="J23:X23"/>
    <mergeCell ref="Y23:AL23"/>
    <mergeCell ref="G24:I24"/>
    <mergeCell ref="C43:F43"/>
    <mergeCell ref="C44:F44"/>
    <mergeCell ref="C45:F45"/>
    <mergeCell ref="C46:F46"/>
    <mergeCell ref="C47:F47"/>
    <mergeCell ref="C48:F48"/>
    <mergeCell ref="C37:F37"/>
    <mergeCell ref="C38:F38"/>
    <mergeCell ref="C39:F39"/>
    <mergeCell ref="C40:F40"/>
    <mergeCell ref="C41:F41"/>
    <mergeCell ref="C42:F42"/>
    <mergeCell ref="C31:F31"/>
    <mergeCell ref="C32:F32"/>
    <mergeCell ref="C33:F33"/>
    <mergeCell ref="C34:F34"/>
    <mergeCell ref="C35:F35"/>
    <mergeCell ref="C36:F36"/>
    <mergeCell ref="AC59:AL59"/>
    <mergeCell ref="C60:F60"/>
    <mergeCell ref="G60:V60"/>
    <mergeCell ref="W60:AB60"/>
    <mergeCell ref="AC60:AL60"/>
    <mergeCell ref="C61:F61"/>
    <mergeCell ref="G61:V61"/>
    <mergeCell ref="W61:AB61"/>
    <mergeCell ref="AC61:AL61"/>
    <mergeCell ref="C55:F55"/>
    <mergeCell ref="C56:F56"/>
    <mergeCell ref="C57:F57"/>
    <mergeCell ref="C58:F58"/>
    <mergeCell ref="C59:F59"/>
    <mergeCell ref="G59:AB59"/>
    <mergeCell ref="C49:F49"/>
    <mergeCell ref="C50:F50"/>
    <mergeCell ref="C51:F51"/>
    <mergeCell ref="C52:F52"/>
    <mergeCell ref="C53:F53"/>
    <mergeCell ref="C54:F54"/>
    <mergeCell ref="C66:F66"/>
    <mergeCell ref="G66:V66"/>
    <mergeCell ref="W66:AB66"/>
    <mergeCell ref="AC66:AL66"/>
    <mergeCell ref="C67:F67"/>
    <mergeCell ref="G67:V67"/>
    <mergeCell ref="W67:AB67"/>
    <mergeCell ref="AC67:AL67"/>
    <mergeCell ref="G64:V64"/>
    <mergeCell ref="W64:AB64"/>
    <mergeCell ref="AC64:AL64"/>
    <mergeCell ref="C65:F65"/>
    <mergeCell ref="G65:AB65"/>
    <mergeCell ref="AC65:AL65"/>
    <mergeCell ref="C62:F62"/>
    <mergeCell ref="G62:V62"/>
    <mergeCell ref="W62:AB62"/>
    <mergeCell ref="AC62:AL62"/>
    <mergeCell ref="C63:F63"/>
    <mergeCell ref="G63:V63"/>
    <mergeCell ref="W63:AB63"/>
    <mergeCell ref="AC63:AL63"/>
    <mergeCell ref="AG70:AJ70"/>
    <mergeCell ref="AK70:AL70"/>
    <mergeCell ref="C71:F71"/>
    <mergeCell ref="W71:AB71"/>
    <mergeCell ref="AC71:AF71"/>
    <mergeCell ref="AG71:AJ71"/>
    <mergeCell ref="AK71:AL71"/>
    <mergeCell ref="C68:F68"/>
    <mergeCell ref="G68:V68"/>
    <mergeCell ref="W68:AB68"/>
    <mergeCell ref="AC68:AL68"/>
    <mergeCell ref="C69:F69"/>
    <mergeCell ref="W69:AB70"/>
    <mergeCell ref="AC69:AL69"/>
    <mergeCell ref="C70:F70"/>
    <mergeCell ref="G70:V70"/>
    <mergeCell ref="AC70:AF70"/>
    <mergeCell ref="C76:F76"/>
    <mergeCell ref="W76:AB76"/>
    <mergeCell ref="AC76:AG76"/>
    <mergeCell ref="AH76:AL76"/>
    <mergeCell ref="C77:F77"/>
    <mergeCell ref="G77:V77"/>
    <mergeCell ref="W77:AD77"/>
    <mergeCell ref="AE77:AL77"/>
    <mergeCell ref="C74:F74"/>
    <mergeCell ref="W74:AB74"/>
    <mergeCell ref="AC74:AG74"/>
    <mergeCell ref="AH74:AL74"/>
    <mergeCell ref="C75:F75"/>
    <mergeCell ref="W75:AB75"/>
    <mergeCell ref="AC75:AG75"/>
    <mergeCell ref="AH75:AL75"/>
    <mergeCell ref="C72:F72"/>
    <mergeCell ref="W72:AB72"/>
    <mergeCell ref="AC72:AF72"/>
    <mergeCell ref="AG72:AJ72"/>
    <mergeCell ref="AK72:AL72"/>
    <mergeCell ref="C73:F73"/>
    <mergeCell ref="W73:AB73"/>
    <mergeCell ref="AC73:AF73"/>
    <mergeCell ref="AG73:AJ73"/>
    <mergeCell ref="AK73:AL73"/>
    <mergeCell ref="C85:F85"/>
    <mergeCell ref="G85:V85"/>
    <mergeCell ref="W85:AL85"/>
    <mergeCell ref="C86:F86"/>
    <mergeCell ref="G86:V89"/>
    <mergeCell ref="W86:AL89"/>
    <mergeCell ref="C87:F87"/>
    <mergeCell ref="C88:F88"/>
    <mergeCell ref="C89:F89"/>
    <mergeCell ref="C80:F80"/>
    <mergeCell ref="G80:V80"/>
    <mergeCell ref="W80:AL80"/>
    <mergeCell ref="C81:F81"/>
    <mergeCell ref="G81:V81"/>
    <mergeCell ref="W81:AL81"/>
    <mergeCell ref="C78:F78"/>
    <mergeCell ref="G78:V78"/>
    <mergeCell ref="W78:AL78"/>
    <mergeCell ref="C79:F79"/>
    <mergeCell ref="G79:V79"/>
    <mergeCell ref="W79:AL79"/>
    <mergeCell ref="C83:F83"/>
    <mergeCell ref="C84:F84"/>
    <mergeCell ref="G83:V83"/>
    <mergeCell ref="G84:V84"/>
    <mergeCell ref="W83:AL83"/>
    <mergeCell ref="W84:AL84"/>
    <mergeCell ref="G82:V82"/>
    <mergeCell ref="W82:AL82"/>
    <mergeCell ref="C82:F82"/>
    <mergeCell ref="C92:F92"/>
    <mergeCell ref="G92:V92"/>
    <mergeCell ref="W92:Y92"/>
    <mergeCell ref="Z92:AB92"/>
    <mergeCell ref="AC92:AL92"/>
    <mergeCell ref="G93:V93"/>
    <mergeCell ref="W93:Y93"/>
    <mergeCell ref="Z93:AB93"/>
    <mergeCell ref="AC93:AL93"/>
    <mergeCell ref="C90:F90"/>
    <mergeCell ref="G90:AB90"/>
    <mergeCell ref="AC90:AL90"/>
    <mergeCell ref="C91:F91"/>
    <mergeCell ref="G91:V91"/>
    <mergeCell ref="W91:Y91"/>
    <mergeCell ref="Z91:AB91"/>
    <mergeCell ref="AC91:AL91"/>
    <mergeCell ref="C96:F96"/>
    <mergeCell ref="G96:V96"/>
    <mergeCell ref="W96:Y96"/>
    <mergeCell ref="Z96:AB96"/>
    <mergeCell ref="AC96:AL96"/>
    <mergeCell ref="C97:F97"/>
    <mergeCell ref="G97:V99"/>
    <mergeCell ref="W97:AL99"/>
    <mergeCell ref="G94:V94"/>
    <mergeCell ref="W94:Y94"/>
    <mergeCell ref="Z94:AB94"/>
    <mergeCell ref="AC94:AL94"/>
    <mergeCell ref="C95:F95"/>
    <mergeCell ref="G95:V95"/>
    <mergeCell ref="W95:Y95"/>
    <mergeCell ref="Z95:AB95"/>
    <mergeCell ref="AC95:AL95"/>
    <mergeCell ref="AD103:AL103"/>
    <mergeCell ref="C104:F104"/>
    <mergeCell ref="G104:K104"/>
    <mergeCell ref="L104:Q104"/>
    <mergeCell ref="R104:W104"/>
    <mergeCell ref="X104:AC104"/>
    <mergeCell ref="AD104:AL104"/>
    <mergeCell ref="C102:F102"/>
    <mergeCell ref="C103:F103"/>
    <mergeCell ref="G103:K103"/>
    <mergeCell ref="L103:Q103"/>
    <mergeCell ref="R103:W103"/>
    <mergeCell ref="X103:AC103"/>
    <mergeCell ref="AW97:AZ99"/>
    <mergeCell ref="C99:F99"/>
    <mergeCell ref="C100:F100"/>
    <mergeCell ref="G100:AL100"/>
    <mergeCell ref="C101:F101"/>
    <mergeCell ref="G101:K102"/>
    <mergeCell ref="L101:Q102"/>
    <mergeCell ref="R101:W102"/>
    <mergeCell ref="X101:AC102"/>
    <mergeCell ref="AD101:AL102"/>
    <mergeCell ref="C107:F107"/>
    <mergeCell ref="G107:AL107"/>
    <mergeCell ref="C108:F108"/>
    <mergeCell ref="G108:V108"/>
    <mergeCell ref="W108:AL108"/>
    <mergeCell ref="AW108:AY108"/>
    <mergeCell ref="C106:F106"/>
    <mergeCell ref="G106:K106"/>
    <mergeCell ref="L106:Q106"/>
    <mergeCell ref="R106:W106"/>
    <mergeCell ref="X106:AC106"/>
    <mergeCell ref="AD106:AL106"/>
    <mergeCell ref="C105:F105"/>
    <mergeCell ref="G105:K105"/>
    <mergeCell ref="L105:Q105"/>
    <mergeCell ref="R105:W105"/>
    <mergeCell ref="X105:AC105"/>
    <mergeCell ref="AD105:AL105"/>
    <mergeCell ref="AC113:AL115"/>
    <mergeCell ref="C114:F114"/>
    <mergeCell ref="C115:F115"/>
    <mergeCell ref="L115:S115"/>
    <mergeCell ref="T115:AB115"/>
    <mergeCell ref="C116:F116"/>
    <mergeCell ref="G116:K118"/>
    <mergeCell ref="L116:S117"/>
    <mergeCell ref="T116:AB117"/>
    <mergeCell ref="AC116:AL118"/>
    <mergeCell ref="L112:S112"/>
    <mergeCell ref="T112:AB112"/>
    <mergeCell ref="C113:F113"/>
    <mergeCell ref="G113:K115"/>
    <mergeCell ref="L113:S114"/>
    <mergeCell ref="T113:AB114"/>
    <mergeCell ref="C109:F109"/>
    <mergeCell ref="G109:AB109"/>
    <mergeCell ref="AC109:AL109"/>
    <mergeCell ref="C110:F110"/>
    <mergeCell ref="G110:K112"/>
    <mergeCell ref="L110:S111"/>
    <mergeCell ref="T110:AB111"/>
    <mergeCell ref="AC110:AL112"/>
    <mergeCell ref="C111:F111"/>
    <mergeCell ref="C112:F112"/>
    <mergeCell ref="V121:Y124"/>
    <mergeCell ref="Z121:AA124"/>
    <mergeCell ref="AB121:AD124"/>
    <mergeCell ref="AE121:AL124"/>
    <mergeCell ref="C125:F125"/>
    <mergeCell ref="G125:I125"/>
    <mergeCell ref="J125:L125"/>
    <mergeCell ref="M125:O125"/>
    <mergeCell ref="P125:R125"/>
    <mergeCell ref="S125:U125"/>
    <mergeCell ref="C121:F124"/>
    <mergeCell ref="G121:I124"/>
    <mergeCell ref="J121:L124"/>
    <mergeCell ref="M121:O124"/>
    <mergeCell ref="P121:R124"/>
    <mergeCell ref="S121:U124"/>
    <mergeCell ref="C117:F117"/>
    <mergeCell ref="C118:F118"/>
    <mergeCell ref="L118:S118"/>
    <mergeCell ref="T118:AB118"/>
    <mergeCell ref="C119:F119"/>
    <mergeCell ref="G119:AL120"/>
    <mergeCell ref="C120:F120"/>
    <mergeCell ref="V126:Y126"/>
    <mergeCell ref="Z126:AA126"/>
    <mergeCell ref="AB126:AD126"/>
    <mergeCell ref="AE126:AL126"/>
    <mergeCell ref="C127:F127"/>
    <mergeCell ref="G127:I127"/>
    <mergeCell ref="J127:L127"/>
    <mergeCell ref="M127:O127"/>
    <mergeCell ref="P127:R127"/>
    <mergeCell ref="S127:U127"/>
    <mergeCell ref="V125:Y125"/>
    <mergeCell ref="Z125:AA125"/>
    <mergeCell ref="AB125:AD125"/>
    <mergeCell ref="AE125:AL125"/>
    <mergeCell ref="C126:F126"/>
    <mergeCell ref="G126:I126"/>
    <mergeCell ref="J126:L126"/>
    <mergeCell ref="M126:O126"/>
    <mergeCell ref="P126:R126"/>
    <mergeCell ref="S126:U126"/>
    <mergeCell ref="V128:Y128"/>
    <mergeCell ref="Z128:AA128"/>
    <mergeCell ref="AB128:AD128"/>
    <mergeCell ref="AE128:AL128"/>
    <mergeCell ref="C129:F129"/>
    <mergeCell ref="G129:I129"/>
    <mergeCell ref="J129:L129"/>
    <mergeCell ref="M129:O129"/>
    <mergeCell ref="P129:R129"/>
    <mergeCell ref="S129:U129"/>
    <mergeCell ref="V127:Y127"/>
    <mergeCell ref="Z127:AA127"/>
    <mergeCell ref="AB127:AD127"/>
    <mergeCell ref="AE127:AL127"/>
    <mergeCell ref="C128:F128"/>
    <mergeCell ref="G128:I128"/>
    <mergeCell ref="J128:L128"/>
    <mergeCell ref="M128:O128"/>
    <mergeCell ref="P128:R128"/>
    <mergeCell ref="S128:U128"/>
    <mergeCell ref="V130:Y130"/>
    <mergeCell ref="Z130:AA130"/>
    <mergeCell ref="AB130:AD130"/>
    <mergeCell ref="AE130:AL130"/>
    <mergeCell ref="C131:F131"/>
    <mergeCell ref="G131:I131"/>
    <mergeCell ref="J131:L131"/>
    <mergeCell ref="M131:O131"/>
    <mergeCell ref="P131:R131"/>
    <mergeCell ref="S131:U131"/>
    <mergeCell ref="V129:Y129"/>
    <mergeCell ref="Z129:AA129"/>
    <mergeCell ref="AB129:AD129"/>
    <mergeCell ref="AE129:AL129"/>
    <mergeCell ref="C130:F130"/>
    <mergeCell ref="G130:I130"/>
    <mergeCell ref="J130:L130"/>
    <mergeCell ref="M130:O130"/>
    <mergeCell ref="P130:R130"/>
    <mergeCell ref="S130:U130"/>
    <mergeCell ref="V132:Y132"/>
    <mergeCell ref="Z132:AA132"/>
    <mergeCell ref="AB132:AD132"/>
    <mergeCell ref="AE132:AL132"/>
    <mergeCell ref="C133:F133"/>
    <mergeCell ref="G133:I133"/>
    <mergeCell ref="J133:L133"/>
    <mergeCell ref="M133:O133"/>
    <mergeCell ref="P133:R133"/>
    <mergeCell ref="S133:U133"/>
    <mergeCell ref="V131:Y131"/>
    <mergeCell ref="Z131:AA131"/>
    <mergeCell ref="AB131:AD131"/>
    <mergeCell ref="AE131:AL131"/>
    <mergeCell ref="C132:F132"/>
    <mergeCell ref="G132:I132"/>
    <mergeCell ref="J132:L132"/>
    <mergeCell ref="M132:O132"/>
    <mergeCell ref="P132:R132"/>
    <mergeCell ref="S132:U132"/>
    <mergeCell ref="V134:Y134"/>
    <mergeCell ref="Z134:AA134"/>
    <mergeCell ref="AB134:AD134"/>
    <mergeCell ref="AE134:AL134"/>
    <mergeCell ref="C135:F135"/>
    <mergeCell ref="G135:I135"/>
    <mergeCell ref="J135:L135"/>
    <mergeCell ref="M135:O135"/>
    <mergeCell ref="P135:R135"/>
    <mergeCell ref="S135:U135"/>
    <mergeCell ref="V133:Y133"/>
    <mergeCell ref="Z133:AA133"/>
    <mergeCell ref="AB133:AD133"/>
    <mergeCell ref="AE133:AL133"/>
    <mergeCell ref="C134:F134"/>
    <mergeCell ref="G134:I134"/>
    <mergeCell ref="J134:L134"/>
    <mergeCell ref="M134:O134"/>
    <mergeCell ref="P134:R134"/>
    <mergeCell ref="S134:U134"/>
    <mergeCell ref="V136:Y136"/>
    <mergeCell ref="Z136:AA136"/>
    <mergeCell ref="AB136:AD136"/>
    <mergeCell ref="AE136:AL136"/>
    <mergeCell ref="C137:F137"/>
    <mergeCell ref="G137:I137"/>
    <mergeCell ref="J137:L137"/>
    <mergeCell ref="M137:O137"/>
    <mergeCell ref="P137:R137"/>
    <mergeCell ref="S137:U137"/>
    <mergeCell ref="V135:Y135"/>
    <mergeCell ref="Z135:AA135"/>
    <mergeCell ref="AB135:AD135"/>
    <mergeCell ref="AE135:AL135"/>
    <mergeCell ref="C136:F136"/>
    <mergeCell ref="G136:I136"/>
    <mergeCell ref="J136:L136"/>
    <mergeCell ref="M136:O136"/>
    <mergeCell ref="P136:R136"/>
    <mergeCell ref="S136:U136"/>
    <mergeCell ref="V138:Y138"/>
    <mergeCell ref="Z138:AA138"/>
    <mergeCell ref="AB138:AD138"/>
    <mergeCell ref="AE138:AL138"/>
    <mergeCell ref="C139:F139"/>
    <mergeCell ref="G139:I139"/>
    <mergeCell ref="J139:L139"/>
    <mergeCell ref="M139:O139"/>
    <mergeCell ref="P139:R139"/>
    <mergeCell ref="S139:U139"/>
    <mergeCell ref="V137:Y137"/>
    <mergeCell ref="Z137:AA137"/>
    <mergeCell ref="AB137:AD137"/>
    <mergeCell ref="AE137:AL137"/>
    <mergeCell ref="C138:F138"/>
    <mergeCell ref="G138:I138"/>
    <mergeCell ref="J138:L138"/>
    <mergeCell ref="M138:O138"/>
    <mergeCell ref="P138:R138"/>
    <mergeCell ref="S138:U138"/>
    <mergeCell ref="V140:Y140"/>
    <mergeCell ref="Z140:AA140"/>
    <mergeCell ref="AB140:AD140"/>
    <mergeCell ref="AE140:AL140"/>
    <mergeCell ref="C141:F141"/>
    <mergeCell ref="G141:I141"/>
    <mergeCell ref="J141:L141"/>
    <mergeCell ref="M141:O141"/>
    <mergeCell ref="P141:R141"/>
    <mergeCell ref="S141:U141"/>
    <mergeCell ref="V139:Y139"/>
    <mergeCell ref="Z139:AA139"/>
    <mergeCell ref="AB139:AD139"/>
    <mergeCell ref="AE139:AL139"/>
    <mergeCell ref="C140:F140"/>
    <mergeCell ref="G140:I140"/>
    <mergeCell ref="J140:L140"/>
    <mergeCell ref="M140:O140"/>
    <mergeCell ref="P140:R140"/>
    <mergeCell ref="S140:U140"/>
    <mergeCell ref="C144:F144"/>
    <mergeCell ref="G144:AL144"/>
    <mergeCell ref="C145:F145"/>
    <mergeCell ref="AC145:AL155"/>
    <mergeCell ref="C146:F146"/>
    <mergeCell ref="C147:F147"/>
    <mergeCell ref="C148:F148"/>
    <mergeCell ref="C149:F149"/>
    <mergeCell ref="G149:R149"/>
    <mergeCell ref="V141:Y141"/>
    <mergeCell ref="Z141:AA141"/>
    <mergeCell ref="AB141:AD141"/>
    <mergeCell ref="AE141:AL141"/>
    <mergeCell ref="C142:F143"/>
    <mergeCell ref="G142:AA142"/>
    <mergeCell ref="AB142:AL142"/>
    <mergeCell ref="G143:P143"/>
    <mergeCell ref="Q143:AA143"/>
    <mergeCell ref="AB143:AL143"/>
    <mergeCell ref="C153:F153"/>
    <mergeCell ref="C154:F154"/>
    <mergeCell ref="C151:F151"/>
    <mergeCell ref="G151:R151"/>
    <mergeCell ref="S151:V151"/>
    <mergeCell ref="G145:R145"/>
    <mergeCell ref="S145:V145"/>
    <mergeCell ref="W145:AB145"/>
    <mergeCell ref="G146:R146"/>
    <mergeCell ref="S146:V146"/>
    <mergeCell ref="W146:AB146"/>
    <mergeCell ref="G147:R147"/>
    <mergeCell ref="S147:V147"/>
    <mergeCell ref="C161:F161"/>
    <mergeCell ref="G161:U161"/>
    <mergeCell ref="V161:AB161"/>
    <mergeCell ref="AC161:AL161"/>
    <mergeCell ref="C162:F162"/>
    <mergeCell ref="G162:AB162"/>
    <mergeCell ref="AC162:AL162"/>
    <mergeCell ref="C152:F152"/>
    <mergeCell ref="S149:V149"/>
    <mergeCell ref="W149:AB149"/>
    <mergeCell ref="C150:F150"/>
    <mergeCell ref="G150:R150"/>
    <mergeCell ref="S150:V150"/>
    <mergeCell ref="W150:AB150"/>
    <mergeCell ref="C159:F159"/>
    <mergeCell ref="G159:U159"/>
    <mergeCell ref="V159:AB159"/>
    <mergeCell ref="AC159:AL159"/>
    <mergeCell ref="C160:F160"/>
    <mergeCell ref="G160:AB160"/>
    <mergeCell ref="AC160:AL160"/>
    <mergeCell ref="C157:F157"/>
    <mergeCell ref="G157:U157"/>
    <mergeCell ref="V157:AB157"/>
    <mergeCell ref="AC157:AL157"/>
    <mergeCell ref="C158:F158"/>
    <mergeCell ref="G158:U158"/>
    <mergeCell ref="V158:AB158"/>
    <mergeCell ref="AC158:AL158"/>
    <mergeCell ref="C155:F155"/>
    <mergeCell ref="C156:F156"/>
    <mergeCell ref="G156:AB156"/>
    <mergeCell ref="C167:F167"/>
    <mergeCell ref="G167:Y167"/>
    <mergeCell ref="Z167:AL167"/>
    <mergeCell ref="C168:F168"/>
    <mergeCell ref="G168:P168"/>
    <mergeCell ref="Q168:Y168"/>
    <mergeCell ref="Z168:AL168"/>
    <mergeCell ref="C165:F165"/>
    <mergeCell ref="G165:L165"/>
    <mergeCell ref="M165:AB165"/>
    <mergeCell ref="C166:F166"/>
    <mergeCell ref="G166:L166"/>
    <mergeCell ref="M166:P166"/>
    <mergeCell ref="Q166:U166"/>
    <mergeCell ref="V166:Y166"/>
    <mergeCell ref="Z166:AD166"/>
    <mergeCell ref="C163:F163"/>
    <mergeCell ref="G163:L163"/>
    <mergeCell ref="C164:F164"/>
    <mergeCell ref="G164:AB164"/>
    <mergeCell ref="AC164:AL164"/>
    <mergeCell ref="AC163:AL163"/>
    <mergeCell ref="M163:AB163"/>
    <mergeCell ref="C174:F174"/>
    <mergeCell ref="G174:AL174"/>
    <mergeCell ref="G175:L175"/>
    <mergeCell ref="M175:P175"/>
    <mergeCell ref="Q175:V175"/>
    <mergeCell ref="W175:Z175"/>
    <mergeCell ref="AA175:AL176"/>
    <mergeCell ref="C171:F171"/>
    <mergeCell ref="G171:P171"/>
    <mergeCell ref="Q171:Y171"/>
    <mergeCell ref="Z171:AL171"/>
    <mergeCell ref="C172:F172"/>
    <mergeCell ref="G172:P172"/>
    <mergeCell ref="Q172:Y172"/>
    <mergeCell ref="Z172:AL172"/>
    <mergeCell ref="C169:F169"/>
    <mergeCell ref="G169:P169"/>
    <mergeCell ref="Q169:Y169"/>
    <mergeCell ref="Z169:AL169"/>
    <mergeCell ref="C170:F170"/>
    <mergeCell ref="G170:P170"/>
    <mergeCell ref="Q170:Y170"/>
    <mergeCell ref="Z170:AL170"/>
    <mergeCell ref="AC179:AE179"/>
    <mergeCell ref="AF179:AH179"/>
    <mergeCell ref="AI179:AK179"/>
    <mergeCell ref="G180:Y180"/>
    <mergeCell ref="Z180:AB180"/>
    <mergeCell ref="AC180:AE180"/>
    <mergeCell ref="AF180:AH180"/>
    <mergeCell ref="AI180:AK180"/>
    <mergeCell ref="AF177:AH177"/>
    <mergeCell ref="AI177:AK177"/>
    <mergeCell ref="G178:Y178"/>
    <mergeCell ref="Z178:AB178"/>
    <mergeCell ref="AC178:AE178"/>
    <mergeCell ref="AF178:AH178"/>
    <mergeCell ref="AI178:AK178"/>
    <mergeCell ref="G176:L176"/>
    <mergeCell ref="M176:P176"/>
    <mergeCell ref="Q176:Z176"/>
    <mergeCell ref="G177:Y177"/>
    <mergeCell ref="Z177:AB177"/>
    <mergeCell ref="AC177:AE177"/>
    <mergeCell ref="AI185:AK185"/>
    <mergeCell ref="G186:Y186"/>
    <mergeCell ref="Z186:AB186"/>
    <mergeCell ref="AC186:AE186"/>
    <mergeCell ref="AF186:AH186"/>
    <mergeCell ref="AI186:AK186"/>
    <mergeCell ref="AC183:AE183"/>
    <mergeCell ref="AF183:AH183"/>
    <mergeCell ref="AI183:AK183"/>
    <mergeCell ref="G184:Y184"/>
    <mergeCell ref="Z184:AB184"/>
    <mergeCell ref="AC184:AE184"/>
    <mergeCell ref="AF184:AH184"/>
    <mergeCell ref="AI184:AK184"/>
    <mergeCell ref="G181:Y181"/>
    <mergeCell ref="Z181:AB181"/>
    <mergeCell ref="AC181:AE181"/>
    <mergeCell ref="AF181:AH181"/>
    <mergeCell ref="AI181:AK181"/>
    <mergeCell ref="G182:Y182"/>
    <mergeCell ref="Z182:AB182"/>
    <mergeCell ref="AC182:AE182"/>
    <mergeCell ref="AF182:AH182"/>
    <mergeCell ref="AI182:AK182"/>
    <mergeCell ref="Z193:AB193"/>
    <mergeCell ref="AC193:AE193"/>
    <mergeCell ref="AF193:AH193"/>
    <mergeCell ref="AI193:AK193"/>
    <mergeCell ref="G194:AL196"/>
    <mergeCell ref="C197:F197"/>
    <mergeCell ref="G197:AB197"/>
    <mergeCell ref="AC197:AL197"/>
    <mergeCell ref="Z191:AB191"/>
    <mergeCell ref="AC191:AE191"/>
    <mergeCell ref="AF191:AH191"/>
    <mergeCell ref="AI191:AK191"/>
    <mergeCell ref="Z192:AB192"/>
    <mergeCell ref="AC192:AE192"/>
    <mergeCell ref="AF192:AH192"/>
    <mergeCell ref="AI192:AK192"/>
    <mergeCell ref="Z189:AB189"/>
    <mergeCell ref="AC189:AE189"/>
    <mergeCell ref="AF189:AH189"/>
    <mergeCell ref="AI189:AK189"/>
    <mergeCell ref="Z190:AB190"/>
    <mergeCell ref="AC190:AE190"/>
    <mergeCell ref="AF190:AH190"/>
    <mergeCell ref="AI190:AK190"/>
    <mergeCell ref="G191:Y191"/>
    <mergeCell ref="G192:Y192"/>
    <mergeCell ref="G193:Y193"/>
    <mergeCell ref="C202:F202"/>
    <mergeCell ref="G202:S202"/>
    <mergeCell ref="T202:AB202"/>
    <mergeCell ref="AC202:AL202"/>
    <mergeCell ref="C203:F203"/>
    <mergeCell ref="G203:S203"/>
    <mergeCell ref="T203:AB203"/>
    <mergeCell ref="AC203:AL203"/>
    <mergeCell ref="C200:F200"/>
    <mergeCell ref="G200:S200"/>
    <mergeCell ref="T200:AB200"/>
    <mergeCell ref="AC200:AL200"/>
    <mergeCell ref="C201:F201"/>
    <mergeCell ref="G201:AB201"/>
    <mergeCell ref="AC201:AL201"/>
    <mergeCell ref="C198:F198"/>
    <mergeCell ref="G198:S198"/>
    <mergeCell ref="T198:AB198"/>
    <mergeCell ref="AC198:AL198"/>
    <mergeCell ref="C199:F199"/>
    <mergeCell ref="G199:S199"/>
    <mergeCell ref="T199:AB199"/>
    <mergeCell ref="AC199:AL199"/>
    <mergeCell ref="C208:F208"/>
    <mergeCell ref="G208:AB208"/>
    <mergeCell ref="AC208:AL208"/>
    <mergeCell ref="C209:F209"/>
    <mergeCell ref="G209:N209"/>
    <mergeCell ref="O209:AL209"/>
    <mergeCell ref="C206:F206"/>
    <mergeCell ref="G206:S206"/>
    <mergeCell ref="T206:AB206"/>
    <mergeCell ref="AC206:AL206"/>
    <mergeCell ref="C207:F207"/>
    <mergeCell ref="G207:S207"/>
    <mergeCell ref="T207:AB207"/>
    <mergeCell ref="AC207:AL207"/>
    <mergeCell ref="C204:F204"/>
    <mergeCell ref="G204:S204"/>
    <mergeCell ref="T204:AB204"/>
    <mergeCell ref="AC204:AL204"/>
    <mergeCell ref="C205:F205"/>
    <mergeCell ref="G205:S205"/>
    <mergeCell ref="T205:AB205"/>
    <mergeCell ref="AC205:AL205"/>
    <mergeCell ref="C213:F213"/>
    <mergeCell ref="G213:O213"/>
    <mergeCell ref="P213:U213"/>
    <mergeCell ref="V213:AB213"/>
    <mergeCell ref="AC213:AL213"/>
    <mergeCell ref="C214:F214"/>
    <mergeCell ref="G214:O214"/>
    <mergeCell ref="P214:U214"/>
    <mergeCell ref="V214:AB214"/>
    <mergeCell ref="AC214:AL214"/>
    <mergeCell ref="G210:N210"/>
    <mergeCell ref="O210:AL210"/>
    <mergeCell ref="C211:F211"/>
    <mergeCell ref="G211:N211"/>
    <mergeCell ref="O211:AL211"/>
    <mergeCell ref="C212:F212"/>
    <mergeCell ref="G212:AL212"/>
    <mergeCell ref="C217:F217"/>
    <mergeCell ref="G217:O217"/>
    <mergeCell ref="P217:U217"/>
    <mergeCell ref="V217:AB217"/>
    <mergeCell ref="AC217:AL217"/>
    <mergeCell ref="C215:F215"/>
    <mergeCell ref="G215:O215"/>
    <mergeCell ref="P215:U215"/>
    <mergeCell ref="V215:AB215"/>
    <mergeCell ref="AC215:AL215"/>
    <mergeCell ref="C216:F216"/>
    <mergeCell ref="G216:O216"/>
    <mergeCell ref="P216:U216"/>
    <mergeCell ref="V216:AB216"/>
    <mergeCell ref="AC216:AL216"/>
    <mergeCell ref="C220:F220"/>
    <mergeCell ref="G220:O220"/>
    <mergeCell ref="P220:U220"/>
    <mergeCell ref="V220:AB220"/>
    <mergeCell ref="AC220:AL220"/>
    <mergeCell ref="C221:F221"/>
    <mergeCell ref="G221:O221"/>
    <mergeCell ref="P221:U221"/>
    <mergeCell ref="AC221:AL221"/>
    <mergeCell ref="C218:F218"/>
    <mergeCell ref="G218:O218"/>
    <mergeCell ref="P218:U218"/>
    <mergeCell ref="V218:AB218"/>
    <mergeCell ref="AC218:AL218"/>
    <mergeCell ref="C219:F219"/>
    <mergeCell ref="G219:O219"/>
    <mergeCell ref="P219:U219"/>
    <mergeCell ref="V219:AB219"/>
    <mergeCell ref="AC219:AL219"/>
    <mergeCell ref="V221:AB221"/>
    <mergeCell ref="C224:F224"/>
    <mergeCell ref="G224:O224"/>
    <mergeCell ref="P224:U224"/>
    <mergeCell ref="V224:AB224"/>
    <mergeCell ref="AC224:AL224"/>
    <mergeCell ref="C225:F225"/>
    <mergeCell ref="G225:O225"/>
    <mergeCell ref="P225:U225"/>
    <mergeCell ref="V225:AB225"/>
    <mergeCell ref="AC225:AL225"/>
    <mergeCell ref="C222:F222"/>
    <mergeCell ref="G222:O222"/>
    <mergeCell ref="P222:U222"/>
    <mergeCell ref="V222:AB222"/>
    <mergeCell ref="AC222:AL222"/>
    <mergeCell ref="C223:F223"/>
    <mergeCell ref="G223:AL223"/>
    <mergeCell ref="C228:F228"/>
    <mergeCell ref="G228:O228"/>
    <mergeCell ref="P228:U228"/>
    <mergeCell ref="V228:AB228"/>
    <mergeCell ref="AC228:AL228"/>
    <mergeCell ref="C229:F229"/>
    <mergeCell ref="P229:U229"/>
    <mergeCell ref="V229:AB229"/>
    <mergeCell ref="AC229:AL229"/>
    <mergeCell ref="C226:F226"/>
    <mergeCell ref="G226:O226"/>
    <mergeCell ref="P226:U226"/>
    <mergeCell ref="V226:AB226"/>
    <mergeCell ref="AC226:AL226"/>
    <mergeCell ref="C227:F227"/>
    <mergeCell ref="G227:O227"/>
    <mergeCell ref="P227:U227"/>
    <mergeCell ref="V227:AB227"/>
    <mergeCell ref="AC227:AL227"/>
    <mergeCell ref="C232:F232"/>
    <mergeCell ref="G232:O232"/>
    <mergeCell ref="P232:U232"/>
    <mergeCell ref="V232:AB232"/>
    <mergeCell ref="AC232:AL232"/>
    <mergeCell ref="C233:F233"/>
    <mergeCell ref="G233:O233"/>
    <mergeCell ref="P233:U233"/>
    <mergeCell ref="V233:AB233"/>
    <mergeCell ref="AC233:AL233"/>
    <mergeCell ref="C230:F230"/>
    <mergeCell ref="P230:U230"/>
    <mergeCell ref="V230:AB230"/>
    <mergeCell ref="AC230:AL230"/>
    <mergeCell ref="C231:F231"/>
    <mergeCell ref="G231:O231"/>
    <mergeCell ref="P231:U231"/>
    <mergeCell ref="V231:AB231"/>
    <mergeCell ref="AC231:AL231"/>
    <mergeCell ref="C236:F236"/>
    <mergeCell ref="G236:O236"/>
    <mergeCell ref="P236:U236"/>
    <mergeCell ref="V236:AB236"/>
    <mergeCell ref="AC236:AL236"/>
    <mergeCell ref="C237:F237"/>
    <mergeCell ref="G237:AB237"/>
    <mergeCell ref="AC237:AL237"/>
    <mergeCell ref="C234:F234"/>
    <mergeCell ref="G234:O234"/>
    <mergeCell ref="P234:U234"/>
    <mergeCell ref="V234:AB234"/>
    <mergeCell ref="AC234:AL234"/>
    <mergeCell ref="C235:F235"/>
    <mergeCell ref="G235:O235"/>
    <mergeCell ref="P235:U235"/>
    <mergeCell ref="V235:AB235"/>
    <mergeCell ref="AC235:AL235"/>
    <mergeCell ref="C242:F242"/>
    <mergeCell ref="G242:AB242"/>
    <mergeCell ref="AC242:AL242"/>
    <mergeCell ref="C243:F243"/>
    <mergeCell ref="G243:U243"/>
    <mergeCell ref="V243:AB243"/>
    <mergeCell ref="AC243:AL243"/>
    <mergeCell ref="C240:F240"/>
    <mergeCell ref="G240:AB240"/>
    <mergeCell ref="AC240:AL240"/>
    <mergeCell ref="C241:F241"/>
    <mergeCell ref="G241:N241"/>
    <mergeCell ref="O241:U241"/>
    <mergeCell ref="V241:AL241"/>
    <mergeCell ref="C238:F238"/>
    <mergeCell ref="G238:U238"/>
    <mergeCell ref="V238:AB238"/>
    <mergeCell ref="AC238:AL238"/>
    <mergeCell ref="C239:F239"/>
    <mergeCell ref="G239:U239"/>
    <mergeCell ref="V239:AB239"/>
    <mergeCell ref="AC239:AL239"/>
    <mergeCell ref="C248:F248"/>
    <mergeCell ref="G248:U248"/>
    <mergeCell ref="V248:AB248"/>
    <mergeCell ref="AC248:AL248"/>
    <mergeCell ref="C249:F249"/>
    <mergeCell ref="G249:J249"/>
    <mergeCell ref="K249:S249"/>
    <mergeCell ref="T249:AB249"/>
    <mergeCell ref="AC249:AL249"/>
    <mergeCell ref="C246:F246"/>
    <mergeCell ref="G246:U246"/>
    <mergeCell ref="V246:AB246"/>
    <mergeCell ref="AC246:AL246"/>
    <mergeCell ref="C247:F247"/>
    <mergeCell ref="G247:AB247"/>
    <mergeCell ref="AC247:AL247"/>
    <mergeCell ref="C244:F244"/>
    <mergeCell ref="G244:U244"/>
    <mergeCell ref="V244:AB244"/>
    <mergeCell ref="AC244:AL244"/>
    <mergeCell ref="C245:F245"/>
    <mergeCell ref="G245:AB245"/>
    <mergeCell ref="AC245:AL245"/>
    <mergeCell ref="C254:F254"/>
    <mergeCell ref="G254:V254"/>
    <mergeCell ref="W254:AB254"/>
    <mergeCell ref="AC254:AL254"/>
    <mergeCell ref="C255:F255"/>
    <mergeCell ref="G255:V255"/>
    <mergeCell ref="W255:AB255"/>
    <mergeCell ref="AC255:AL255"/>
    <mergeCell ref="C252:F252"/>
    <mergeCell ref="G252:J252"/>
    <mergeCell ref="K252:S252"/>
    <mergeCell ref="T252:AB252"/>
    <mergeCell ref="AC252:AL252"/>
    <mergeCell ref="C253:F253"/>
    <mergeCell ref="G253:AB253"/>
    <mergeCell ref="AC253:AL253"/>
    <mergeCell ref="C250:F250"/>
    <mergeCell ref="G250:J250"/>
    <mergeCell ref="K250:S250"/>
    <mergeCell ref="T250:AB250"/>
    <mergeCell ref="AC250:AL250"/>
    <mergeCell ref="C251:F251"/>
    <mergeCell ref="G251:J251"/>
    <mergeCell ref="K251:S251"/>
    <mergeCell ref="T251:AB251"/>
    <mergeCell ref="AC251:AL251"/>
    <mergeCell ref="C258:F258"/>
    <mergeCell ref="G258:AB258"/>
    <mergeCell ref="AC258:AL258"/>
    <mergeCell ref="C259:F259"/>
    <mergeCell ref="G259:K259"/>
    <mergeCell ref="L259:P259"/>
    <mergeCell ref="Q259:AB259"/>
    <mergeCell ref="AC259:AL259"/>
    <mergeCell ref="C256:F256"/>
    <mergeCell ref="G256:AL256"/>
    <mergeCell ref="C257:F257"/>
    <mergeCell ref="G257:I257"/>
    <mergeCell ref="J257:P257"/>
    <mergeCell ref="Q257:S257"/>
    <mergeCell ref="T257:Z257"/>
    <mergeCell ref="AA257:AC257"/>
    <mergeCell ref="AD257:AL257"/>
    <mergeCell ref="C262:F262"/>
    <mergeCell ref="G262:K262"/>
    <mergeCell ref="L262:P262"/>
    <mergeCell ref="Q262:AB262"/>
    <mergeCell ref="AC262:AL262"/>
    <mergeCell ref="C263:F263"/>
    <mergeCell ref="G263:AB263"/>
    <mergeCell ref="AC263:AL263"/>
    <mergeCell ref="C260:F260"/>
    <mergeCell ref="G260:K260"/>
    <mergeCell ref="L260:P260"/>
    <mergeCell ref="Q260:AB260"/>
    <mergeCell ref="AC260:AL260"/>
    <mergeCell ref="C261:F261"/>
    <mergeCell ref="G261:K261"/>
    <mergeCell ref="L261:P261"/>
    <mergeCell ref="Q261:AB261"/>
    <mergeCell ref="AC261:AL261"/>
    <mergeCell ref="D270:L270"/>
    <mergeCell ref="M270:AL270"/>
    <mergeCell ref="D271:L271"/>
    <mergeCell ref="M271:AL271"/>
    <mergeCell ref="D272:L272"/>
    <mergeCell ref="C273:AL273"/>
    <mergeCell ref="G266:V266"/>
    <mergeCell ref="W266:AB266"/>
    <mergeCell ref="AC266:AL266"/>
    <mergeCell ref="C267:F267"/>
    <mergeCell ref="G267:AB267"/>
    <mergeCell ref="C268:F268"/>
    <mergeCell ref="G268:V268"/>
    <mergeCell ref="W268:AB268"/>
    <mergeCell ref="AC268:AL268"/>
    <mergeCell ref="C264:F264"/>
    <mergeCell ref="G264:V264"/>
    <mergeCell ref="W264:AB264"/>
    <mergeCell ref="AC264:AL264"/>
    <mergeCell ref="G265:V265"/>
    <mergeCell ref="W265:AB265"/>
    <mergeCell ref="AC265:AL265"/>
    <mergeCell ref="E286:AL286"/>
    <mergeCell ref="E287:AL287"/>
    <mergeCell ref="E288:AL288"/>
    <mergeCell ref="E289:AL289"/>
    <mergeCell ref="E290:AL290"/>
    <mergeCell ref="E291:AL291"/>
    <mergeCell ref="E280:AL280"/>
    <mergeCell ref="E281:AL281"/>
    <mergeCell ref="E282:AL282"/>
    <mergeCell ref="E283:AL283"/>
    <mergeCell ref="E284:AL284"/>
    <mergeCell ref="E285:AL285"/>
    <mergeCell ref="E274:AL274"/>
    <mergeCell ref="E275:AL275"/>
    <mergeCell ref="E276:AL276"/>
    <mergeCell ref="E277:AL277"/>
    <mergeCell ref="E278:AL278"/>
    <mergeCell ref="E279:AL279"/>
    <mergeCell ref="E304:AL304"/>
    <mergeCell ref="E305:AL305"/>
    <mergeCell ref="E322:AL322"/>
    <mergeCell ref="E323:AL323"/>
    <mergeCell ref="E324:AL324"/>
    <mergeCell ref="E325:AL325"/>
    <mergeCell ref="E298:AL298"/>
    <mergeCell ref="E299:AL299"/>
    <mergeCell ref="E300:AL300"/>
    <mergeCell ref="E301:AL301"/>
    <mergeCell ref="E302:AL302"/>
    <mergeCell ref="E303:AL303"/>
    <mergeCell ref="E292:AL292"/>
    <mergeCell ref="E293:AL293"/>
    <mergeCell ref="E294:AL294"/>
    <mergeCell ref="E295:AL295"/>
    <mergeCell ref="E296:AL296"/>
    <mergeCell ref="E297:AL297"/>
    <mergeCell ref="W147:AB147"/>
    <mergeCell ref="G148:R148"/>
    <mergeCell ref="S148:V148"/>
    <mergeCell ref="W148:AB148"/>
    <mergeCell ref="G152:L155"/>
    <mergeCell ref="M152:AB155"/>
    <mergeCell ref="G188:Y188"/>
    <mergeCell ref="G189:Y189"/>
    <mergeCell ref="G190:Y190"/>
    <mergeCell ref="G187:Y187"/>
    <mergeCell ref="Z187:AB187"/>
    <mergeCell ref="G183:Y183"/>
    <mergeCell ref="Z183:AB183"/>
    <mergeCell ref="G179:Y179"/>
    <mergeCell ref="Z179:AB179"/>
    <mergeCell ref="G173:P173"/>
    <mergeCell ref="Q173:Y173"/>
    <mergeCell ref="Z173:AL173"/>
    <mergeCell ref="AE166:AG166"/>
    <mergeCell ref="AH166:AL166"/>
    <mergeCell ref="AC156:AL156"/>
    <mergeCell ref="AC187:AE187"/>
    <mergeCell ref="AF187:AH187"/>
    <mergeCell ref="AI187:AK187"/>
    <mergeCell ref="Z188:AB188"/>
    <mergeCell ref="AC188:AE188"/>
    <mergeCell ref="AF188:AH188"/>
    <mergeCell ref="AI188:AK188"/>
    <mergeCell ref="G185:Y185"/>
    <mergeCell ref="Z185:AB185"/>
    <mergeCell ref="AC185:AE185"/>
    <mergeCell ref="AF185:AH185"/>
    <mergeCell ref="A231:A243"/>
    <mergeCell ref="A244:A256"/>
    <mergeCell ref="A257:A269"/>
    <mergeCell ref="A270:A282"/>
    <mergeCell ref="A283:A295"/>
    <mergeCell ref="A296:A308"/>
    <mergeCell ref="A8:A20"/>
    <mergeCell ref="A21:A33"/>
    <mergeCell ref="A34:A46"/>
    <mergeCell ref="A47:A59"/>
    <mergeCell ref="A60:A72"/>
    <mergeCell ref="A73:A88"/>
    <mergeCell ref="A89:A101"/>
    <mergeCell ref="A102:A114"/>
    <mergeCell ref="A115:A127"/>
    <mergeCell ref="A128:A140"/>
    <mergeCell ref="A141:A153"/>
    <mergeCell ref="A154:A166"/>
    <mergeCell ref="A167:A179"/>
    <mergeCell ref="A180:A192"/>
    <mergeCell ref="A193:A205"/>
    <mergeCell ref="A206:A217"/>
    <mergeCell ref="A218:A230"/>
  </mergeCells>
  <dataValidations count="50">
    <dataValidation type="list" allowBlank="1" showInputMessage="1" showErrorMessage="1" sqref="R6:AL6">
      <formula1>$AU$6:$AW$6</formula1>
    </dataValidation>
    <dataValidation type="list" showInputMessage="1" showErrorMessage="1" sqref="M175:P175">
      <formula1>$AP$175:$AT$175</formula1>
    </dataValidation>
    <dataValidation type="list" showInputMessage="1" showErrorMessage="1" sqref="W175:Z175">
      <formula1>$AP$177:$AU$177</formula1>
    </dataValidation>
    <dataValidation type="list" showInputMessage="1" showErrorMessage="1" sqref="M176:P176">
      <formula1>$AP$176:$AV$176</formula1>
    </dataValidation>
    <dataValidation type="list" allowBlank="1" showInputMessage="1" showErrorMessage="1" sqref="AF187:AH191 AC184:AH184 Z186:AB186 AC187:AE192 AF181:AH182 AI188:AK191 AC178:AH179 AC180:AE183 AI181:AK181 AC185:AK185">
      <formula1>$AP$178:$AR$178</formula1>
    </dataValidation>
    <dataValidation type="list" showInputMessage="1" sqref="AB125:AD141">
      <formula1>$AP$127:$AV$127</formula1>
    </dataValidation>
    <dataValidation type="list" showInputMessage="1" sqref="Z125:AA141">
      <formula1>$AP$129:$AV$129</formula1>
    </dataValidation>
    <dataValidation type="custom" allowBlank="1" showInputMessage="1" showErrorMessage="1" sqref="AP127:AT127">
      <formula1>AB125</formula1>
    </dataValidation>
    <dataValidation type="list" allowBlank="1" showInputMessage="1" showErrorMessage="1" sqref="W266:AB266">
      <formula1>$AP$266:$AR$266</formula1>
    </dataValidation>
    <dataValidation type="list" allowBlank="1" showInputMessage="1" showErrorMessage="1" sqref="W265:AB265">
      <formula1>$AP$265:$AT$265</formula1>
    </dataValidation>
    <dataValidation type="list" allowBlank="1" showInputMessage="1" showErrorMessage="1" sqref="W264:AB264">
      <formula1>$AP$264:$AR$264</formula1>
    </dataValidation>
    <dataValidation type="list" allowBlank="1" showInputMessage="1" showErrorMessage="1" sqref="W64:AB64">
      <formula1>$AP$64:$AS$64</formula1>
    </dataValidation>
    <dataValidation type="list" allowBlank="1" showInputMessage="1" showErrorMessage="1" sqref="Q172:Y172">
      <formula1>$AP$172:$AU$172</formula1>
    </dataValidation>
    <dataValidation type="list" allowBlank="1" showInputMessage="1" showErrorMessage="1" sqref="Q173:Y173">
      <formula1>$AP$173:$AU$173</formula1>
    </dataValidation>
    <dataValidation type="list" allowBlank="1" showInputMessage="1" showErrorMessage="1" sqref="T199:AB199">
      <formula1>$AP$199:$AR$199</formula1>
    </dataValidation>
    <dataValidation type="list" allowBlank="1" showInputMessage="1" showErrorMessage="1" sqref="V248">
      <formula1>$AP$248:$AR$248</formula1>
    </dataValidation>
    <dataValidation type="list" allowBlank="1" showInputMessage="1" showErrorMessage="1" sqref="Q143:AA143">
      <formula1>$AP$143:$AU$143</formula1>
    </dataValidation>
    <dataValidation type="list" allowBlank="1" showInputMessage="1" showErrorMessage="1" sqref="C125:F141">
      <formula1>$AP$125:$AT$125</formula1>
    </dataValidation>
    <dataValidation type="list" allowBlank="1" showInputMessage="1" showErrorMessage="1" sqref="G101:K102">
      <formula1>$AP$103:$AT$103</formula1>
    </dataValidation>
    <dataValidation type="list" allowBlank="1" showInputMessage="1" showErrorMessage="1" sqref="Q171:Y171">
      <formula1>$AP$171:$AS$171</formula1>
    </dataValidation>
    <dataValidation type="list" allowBlank="1" showInputMessage="1" showErrorMessage="1" sqref="W78:AL78">
      <formula1>$AP$78:$AR$78</formula1>
    </dataValidation>
    <dataValidation type="list" allowBlank="1" showInputMessage="1" showErrorMessage="1" sqref="T200:AB200">
      <formula1>$AP$200:$AR$200</formula1>
    </dataValidation>
    <dataValidation type="list" allowBlank="1" showInputMessage="1" showErrorMessage="1" sqref="W254:AB254">
      <formula1>$AP$254:$AR$254</formula1>
    </dataValidation>
    <dataValidation type="list" allowBlank="1" showInputMessage="1" showErrorMessage="1" sqref="W255:AB255">
      <formula1>$AP$255:$AR$255</formula1>
    </dataValidation>
    <dataValidation type="list" allowBlank="1" showInputMessage="1" showErrorMessage="1" sqref="V243:AB243">
      <formula1>$AP$243:$AS$243</formula1>
    </dataValidation>
    <dataValidation type="list" allowBlank="1" showInputMessage="1" showErrorMessage="1" sqref="V244:AB244">
      <formula1>$AP$244:$AR$244</formula1>
    </dataValidation>
    <dataValidation type="list" allowBlank="1" showInputMessage="1" showErrorMessage="1" sqref="T198:AB198">
      <formula1>$AP$198:$AT$198</formula1>
    </dataValidation>
    <dataValidation type="list" allowBlank="1" showInputMessage="1" showErrorMessage="1" sqref="O241 V241">
      <formula1>$AP$241:$AR$241</formula1>
    </dataValidation>
    <dataValidation type="list" allowBlank="1" showInputMessage="1" showErrorMessage="1" sqref="V246">
      <formula1>$AP$246:$AR$246</formula1>
    </dataValidation>
    <dataValidation type="list" allowBlank="1" showInputMessage="1" showErrorMessage="1" sqref="J257:P257 T257:Z257">
      <formula1>$AP$257:$AR$257</formula1>
    </dataValidation>
    <dataValidation type="list" allowBlank="1" showInputMessage="1" showErrorMessage="1" sqref="W268">
      <formula1>$AP$268:$AR$268</formula1>
    </dataValidation>
    <dataValidation type="list" allowBlank="1" showInputMessage="1" showErrorMessage="1" sqref="AH166 Z166 Q166">
      <formula1>$AP$166:$AR$166</formula1>
    </dataValidation>
    <dataValidation type="list" allowBlank="1" showInputMessage="1" showErrorMessage="1" sqref="V157">
      <formula1>$AP$157:$AR$157</formula1>
    </dataValidation>
    <dataValidation allowBlank="1" showInputMessage="1" showErrorMessage="1" sqref="W71:W73 W66:W67 W75:W76"/>
    <dataValidation type="list" allowBlank="1" showInputMessage="1" showErrorMessage="1" sqref="W108">
      <formula1>$AP$108:$AR$108</formula1>
    </dataValidation>
    <dataValidation type="list" allowBlank="1" showInputMessage="1" showErrorMessage="1" sqref="Z91">
      <formula1>$AP$91:$AR$91</formula1>
    </dataValidation>
    <dataValidation type="list" allowBlank="1" showInputMessage="1" showErrorMessage="1" sqref="Z92">
      <formula1>$AP$92:$AR$92</formula1>
    </dataValidation>
    <dataValidation type="list" allowBlank="1" showInputMessage="1" showErrorMessage="1" sqref="Z95">
      <formula1>$AP$95:$AT$95</formula1>
    </dataValidation>
    <dataValidation type="list" allowBlank="1" showInputMessage="1" showErrorMessage="1" sqref="Z96">
      <formula1>$AP$96:$AT$96</formula1>
    </dataValidation>
    <dataValidation type="list" allowBlank="1" showInputMessage="1" showErrorMessage="1" sqref="W77">
      <formula1>$AP$77:$AT$77</formula1>
    </dataValidation>
    <dataValidation type="list" allowBlank="1" showInputMessage="1" showErrorMessage="1" sqref="W79">
      <formula1>$AP$79:$AT$79</formula1>
    </dataValidation>
    <dataValidation type="list" allowBlank="1" showInputMessage="1" showErrorMessage="1" sqref="I6:Q6">
      <formula1>$AP$6:$AR$6</formula1>
    </dataValidation>
    <dataValidation type="list" allowBlank="1" showInputMessage="1" showErrorMessage="1" sqref="T4:AL4">
      <formula1>$AP$4:$AT$4</formula1>
    </dataValidation>
    <dataValidation type="list" allowBlank="1" showInputMessage="1" showErrorMessage="1" sqref="W68:AB68">
      <formula1>$AP$68:$AV$68</formula1>
    </dataValidation>
    <dataValidation type="list" allowBlank="1" showInputMessage="1" showErrorMessage="1" sqref="V161">
      <formula1>$AP$161:$AS$161</formula1>
    </dataValidation>
    <dataValidation type="list" allowBlank="1" showInputMessage="1" showErrorMessage="1" sqref="Q168">
      <formula1>$AP$168:$AS$168</formula1>
    </dataValidation>
    <dataValidation type="list" allowBlank="1" showInputMessage="1" showErrorMessage="1" sqref="Q170">
      <formula1>$AP$170:$AT$170</formula1>
    </dataValidation>
    <dataValidation type="list" allowBlank="1" showInputMessage="1" showErrorMessage="1" sqref="M163">
      <formula1>$AP$163:$AS$163</formula1>
    </dataValidation>
    <dataValidation type="list" allowBlank="1" showInputMessage="1" showErrorMessage="1" sqref="Z93:AB93">
      <formula1>$AO$93:$AR$93</formula1>
    </dataValidation>
    <dataValidation type="list" allowBlank="1" showInputMessage="1" showErrorMessage="1" sqref="Z94:AB94">
      <formula1>$AP$94:$AR$94</formula1>
    </dataValidation>
  </dataValidations>
  <printOptions horizontalCentered="1"/>
  <pageMargins left="0.98425196850393704" right="0.39370078740157483" top="0.51181102362204722" bottom="0.39370078740157483" header="0.31496062992125984" footer="0.51181102362204722"/>
  <pageSetup paperSize="9" scale="90" fitToHeight="0" orientation="portrait" r:id="rId1"/>
  <headerFooter>
    <oddFooter xml:space="preserve">&amp;LDocument Number: &amp;RPage &amp;P of &amp;N   </oddFooter>
  </headerFooter>
  <rowBreaks count="6" manualBreakCount="6">
    <brk id="58" min="1" max="38" man="1"/>
    <brk id="108" max="16383" man="1"/>
    <brk id="155" min="1" max="38" man="1"/>
    <brk id="207" min="1" max="38" man="1"/>
    <brk id="257" min="1" max="38" man="1"/>
    <brk id="268"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R53"/>
  <sheetViews>
    <sheetView showGridLines="0" showWhiteSpace="0" zoomScaleNormal="100" workbookViewId="0">
      <selection sqref="A1:K2"/>
    </sheetView>
  </sheetViews>
  <sheetFormatPr defaultRowHeight="13.2" x14ac:dyDescent="0.25"/>
  <cols>
    <col min="1" max="2" width="2.6640625" customWidth="1"/>
    <col min="3" max="38" width="2.44140625" customWidth="1"/>
    <col min="39" max="40" width="2.6640625" customWidth="1"/>
    <col min="41" max="44" width="0" hidden="1" customWidth="1"/>
  </cols>
  <sheetData>
    <row r="1" spans="1:39" ht="60" customHeight="1" x14ac:dyDescent="0.25">
      <c r="A1" s="825" t="s">
        <v>43</v>
      </c>
      <c r="B1" s="826"/>
      <c r="C1" s="826"/>
      <c r="D1" s="826"/>
      <c r="E1" s="826"/>
      <c r="F1" s="826"/>
      <c r="G1" s="826"/>
      <c r="H1" s="826"/>
      <c r="I1" s="826"/>
      <c r="J1" s="826"/>
      <c r="K1" s="827"/>
      <c r="L1" s="831" t="s">
        <v>445</v>
      </c>
      <c r="M1" s="832"/>
      <c r="N1" s="832"/>
      <c r="O1" s="832"/>
      <c r="P1" s="832"/>
      <c r="Q1" s="832"/>
      <c r="R1" s="832"/>
      <c r="S1" s="832"/>
      <c r="T1" s="832"/>
      <c r="U1" s="832"/>
      <c r="V1" s="832"/>
      <c r="W1" s="832"/>
      <c r="X1" s="832"/>
      <c r="Y1" s="832"/>
      <c r="Z1" s="832"/>
      <c r="AA1" s="832"/>
      <c r="AB1" s="833"/>
      <c r="AC1" s="825" t="s">
        <v>44</v>
      </c>
      <c r="AD1" s="826"/>
      <c r="AE1" s="826"/>
      <c r="AF1" s="826"/>
      <c r="AG1" s="826"/>
      <c r="AH1" s="826"/>
      <c r="AI1" s="826"/>
      <c r="AJ1" s="826"/>
      <c r="AK1" s="826"/>
      <c r="AL1" s="826"/>
      <c r="AM1" s="827"/>
    </row>
    <row r="2" spans="1:39" ht="60" customHeight="1" thickBot="1" x14ac:dyDescent="0.3">
      <c r="A2" s="828"/>
      <c r="B2" s="829"/>
      <c r="C2" s="829"/>
      <c r="D2" s="829"/>
      <c r="E2" s="829"/>
      <c r="F2" s="829"/>
      <c r="G2" s="829"/>
      <c r="H2" s="829"/>
      <c r="I2" s="829"/>
      <c r="J2" s="829"/>
      <c r="K2" s="830"/>
      <c r="L2" s="834" t="s">
        <v>476</v>
      </c>
      <c r="M2" s="835"/>
      <c r="N2" s="835"/>
      <c r="O2" s="835"/>
      <c r="P2" s="835"/>
      <c r="Q2" s="835"/>
      <c r="R2" s="835"/>
      <c r="S2" s="835"/>
      <c r="T2" s="835"/>
      <c r="U2" s="835"/>
      <c r="V2" s="835"/>
      <c r="W2" s="835"/>
      <c r="X2" s="835"/>
      <c r="Y2" s="835"/>
      <c r="Z2" s="835"/>
      <c r="AA2" s="835"/>
      <c r="AB2" s="836"/>
      <c r="AC2" s="828"/>
      <c r="AD2" s="829"/>
      <c r="AE2" s="829"/>
      <c r="AF2" s="829"/>
      <c r="AG2" s="829"/>
      <c r="AH2" s="829"/>
      <c r="AI2" s="829"/>
      <c r="AJ2" s="829"/>
      <c r="AK2" s="829"/>
      <c r="AL2" s="829"/>
      <c r="AM2" s="830"/>
    </row>
    <row r="3" spans="1:39" ht="13.95" customHeight="1" x14ac:dyDescent="0.25">
      <c r="A3" s="3"/>
      <c r="B3" s="13"/>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4"/>
    </row>
    <row r="4" spans="1:39" ht="13.95" customHeight="1" x14ac:dyDescent="0.25">
      <c r="A4" s="3"/>
      <c r="B4" s="13"/>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4"/>
    </row>
    <row r="5" spans="1:39" ht="13.95" customHeight="1" x14ac:dyDescent="0.25">
      <c r="A5" s="3"/>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4"/>
    </row>
    <row r="6" spans="1:39" ht="13.95" customHeight="1" x14ac:dyDescent="0.25">
      <c r="A6" s="3"/>
      <c r="B6" s="13"/>
      <c r="C6" s="2"/>
      <c r="D6" s="2"/>
      <c r="E6" s="2"/>
      <c r="F6" s="2"/>
      <c r="G6" s="2"/>
      <c r="H6" s="2"/>
      <c r="I6" s="2"/>
      <c r="J6" s="2"/>
      <c r="K6" s="6"/>
      <c r="L6" s="6"/>
      <c r="M6" s="6"/>
      <c r="N6" s="6"/>
      <c r="O6" s="6"/>
      <c r="P6" s="6"/>
      <c r="Q6" s="6"/>
      <c r="R6" s="6"/>
      <c r="S6" s="6"/>
      <c r="T6" s="6"/>
      <c r="U6" s="6"/>
      <c r="V6" s="6"/>
      <c r="W6" s="6"/>
      <c r="X6" s="6"/>
      <c r="Y6" s="6"/>
      <c r="Z6" s="6"/>
      <c r="AA6" s="6"/>
      <c r="AB6" s="6"/>
      <c r="AC6" s="6"/>
      <c r="AD6" s="6"/>
      <c r="AE6" s="6"/>
      <c r="AF6" s="6"/>
      <c r="AG6" s="6"/>
      <c r="AH6" s="13"/>
      <c r="AI6" s="13"/>
      <c r="AJ6" s="13"/>
      <c r="AK6" s="13"/>
      <c r="AL6" s="13"/>
      <c r="AM6" s="4"/>
    </row>
    <row r="7" spans="1:39" ht="13.95" customHeight="1" x14ac:dyDescent="0.25">
      <c r="A7" s="3"/>
      <c r="B7" s="13"/>
      <c r="C7" s="797" t="s">
        <v>1</v>
      </c>
      <c r="D7" s="797"/>
      <c r="E7" s="797"/>
      <c r="F7" s="797"/>
      <c r="G7" s="797"/>
      <c r="H7" s="797"/>
      <c r="I7" s="797"/>
      <c r="J7" s="797"/>
      <c r="K7" s="797"/>
      <c r="L7" s="797"/>
      <c r="M7" s="797"/>
      <c r="N7" s="797"/>
      <c r="O7" s="797"/>
      <c r="P7" s="797"/>
      <c r="Q7" s="797"/>
      <c r="S7" s="798" t="s">
        <v>51</v>
      </c>
      <c r="T7" s="798"/>
      <c r="U7" s="798"/>
      <c r="V7" s="798"/>
      <c r="W7" s="798"/>
      <c r="X7" s="798"/>
      <c r="Y7" s="798"/>
      <c r="Z7" s="798"/>
      <c r="AA7" s="798"/>
      <c r="AB7" s="798"/>
      <c r="AC7" s="798"/>
      <c r="AD7" s="798"/>
      <c r="AE7" s="798"/>
      <c r="AF7" s="798"/>
      <c r="AG7" s="798"/>
      <c r="AH7" s="798"/>
      <c r="AI7" s="798"/>
      <c r="AJ7" s="13"/>
      <c r="AK7" s="13"/>
      <c r="AL7" s="13"/>
      <c r="AM7" s="4"/>
    </row>
    <row r="8" spans="1:39" ht="13.95" customHeight="1" x14ac:dyDescent="0.25">
      <c r="A8" s="3"/>
      <c r="B8" s="13"/>
      <c r="C8" s="796"/>
      <c r="D8" s="796"/>
      <c r="E8" s="796"/>
      <c r="F8" s="796"/>
      <c r="G8" s="796"/>
      <c r="H8" s="796"/>
      <c r="I8" s="796"/>
      <c r="J8" s="796"/>
      <c r="K8" s="796"/>
      <c r="L8" s="796"/>
      <c r="M8" s="796"/>
      <c r="N8" s="796"/>
      <c r="O8" s="796"/>
      <c r="P8" s="796"/>
      <c r="Q8" s="796"/>
      <c r="S8" s="837"/>
      <c r="T8" s="837"/>
      <c r="U8" s="837"/>
      <c r="V8" s="837"/>
      <c r="W8" s="837"/>
      <c r="X8" s="837"/>
      <c r="Y8" s="837"/>
      <c r="Z8" s="837"/>
      <c r="AA8" s="837"/>
      <c r="AB8" s="837"/>
      <c r="AC8" s="837"/>
      <c r="AD8" s="837"/>
      <c r="AE8" s="837"/>
      <c r="AF8" s="837"/>
      <c r="AG8" s="837"/>
      <c r="AH8" s="837"/>
      <c r="AI8" s="837"/>
      <c r="AJ8" s="13"/>
      <c r="AK8" s="13"/>
      <c r="AL8" s="13"/>
      <c r="AM8" s="4"/>
    </row>
    <row r="9" spans="1:39" ht="13.95" customHeight="1" x14ac:dyDescent="0.25">
      <c r="A9" s="3"/>
      <c r="B9" s="13"/>
      <c r="C9" s="797" t="s">
        <v>3</v>
      </c>
      <c r="D9" s="797"/>
      <c r="E9" s="797"/>
      <c r="F9" s="797"/>
      <c r="G9" s="797"/>
      <c r="H9" s="797"/>
      <c r="I9" s="797"/>
      <c r="J9" s="797"/>
      <c r="K9" s="797"/>
      <c r="L9" s="797"/>
      <c r="M9" s="797"/>
      <c r="N9" s="797"/>
      <c r="O9" s="797"/>
      <c r="P9" s="797"/>
      <c r="Q9" s="797"/>
      <c r="S9" s="798" t="s">
        <v>52</v>
      </c>
      <c r="T9" s="798"/>
      <c r="U9" s="798"/>
      <c r="V9" s="798"/>
      <c r="W9" s="798"/>
      <c r="X9" s="798"/>
      <c r="Y9" s="798"/>
      <c r="Z9" s="798"/>
      <c r="AA9" s="798"/>
      <c r="AB9" s="798"/>
      <c r="AC9" s="798"/>
      <c r="AD9" s="798"/>
      <c r="AE9" s="798"/>
      <c r="AF9" s="798"/>
      <c r="AG9" s="798"/>
      <c r="AH9" s="798"/>
      <c r="AI9" s="798"/>
      <c r="AJ9" s="13"/>
      <c r="AK9" s="13"/>
      <c r="AL9" s="13"/>
      <c r="AM9" s="4"/>
    </row>
    <row r="10" spans="1:39" ht="13.95" customHeight="1" x14ac:dyDescent="0.25">
      <c r="A10" s="3"/>
      <c r="B10" s="13"/>
      <c r="C10" s="796"/>
      <c r="D10" s="796"/>
      <c r="E10" s="796"/>
      <c r="F10" s="796"/>
      <c r="G10" s="796"/>
      <c r="H10" s="796"/>
      <c r="I10" s="796"/>
      <c r="J10" s="796"/>
      <c r="K10" s="796"/>
      <c r="L10" s="796"/>
      <c r="M10" s="796"/>
      <c r="N10" s="796"/>
      <c r="O10" s="796"/>
      <c r="P10" s="796"/>
      <c r="Q10" s="796"/>
      <c r="S10" s="838"/>
      <c r="T10" s="838"/>
      <c r="U10" s="838"/>
      <c r="V10" s="838"/>
      <c r="W10" s="838"/>
      <c r="X10" s="838"/>
      <c r="Y10" s="838"/>
      <c r="Z10" s="838"/>
      <c r="AA10" s="838"/>
      <c r="AB10" s="838"/>
      <c r="AC10" s="838"/>
      <c r="AD10" s="838"/>
      <c r="AE10" s="838"/>
      <c r="AF10" s="838"/>
      <c r="AG10" s="838"/>
      <c r="AH10" s="838"/>
      <c r="AI10" s="838"/>
      <c r="AJ10" s="13"/>
      <c r="AK10" s="13"/>
      <c r="AL10" s="13"/>
      <c r="AM10" s="4"/>
    </row>
    <row r="11" spans="1:39" ht="13.95" customHeight="1" x14ac:dyDescent="0.25">
      <c r="A11" s="3"/>
      <c r="B11" s="5"/>
      <c r="C11" s="797" t="s">
        <v>4</v>
      </c>
      <c r="D11" s="797"/>
      <c r="E11" s="797"/>
      <c r="F11" s="797"/>
      <c r="G11" s="797"/>
      <c r="H11" s="797"/>
      <c r="I11" s="797"/>
      <c r="J11" s="797"/>
      <c r="K11" s="797"/>
      <c r="L11" s="797"/>
      <c r="M11" s="797"/>
      <c r="N11" s="797"/>
      <c r="O11" s="797"/>
      <c r="P11" s="797"/>
      <c r="Q11" s="797"/>
      <c r="S11" s="798" t="s">
        <v>53</v>
      </c>
      <c r="T11" s="798"/>
      <c r="U11" s="798"/>
      <c r="V11" s="798"/>
      <c r="W11" s="798"/>
      <c r="X11" s="798"/>
      <c r="Y11" s="798"/>
      <c r="Z11" s="798"/>
      <c r="AA11" s="798"/>
      <c r="AB11" s="798"/>
      <c r="AC11" s="798"/>
      <c r="AD11" s="798"/>
      <c r="AE11" s="798"/>
      <c r="AF11" s="798"/>
      <c r="AG11" s="798"/>
      <c r="AH11" s="798"/>
      <c r="AI11" s="798"/>
      <c r="AJ11" s="5"/>
      <c r="AK11" s="5"/>
      <c r="AL11" s="5"/>
      <c r="AM11" s="4"/>
    </row>
    <row r="12" spans="1:39" ht="13.95" customHeight="1" x14ac:dyDescent="0.25">
      <c r="A12" s="3"/>
      <c r="B12" s="13"/>
      <c r="C12" s="796"/>
      <c r="D12" s="796"/>
      <c r="E12" s="796"/>
      <c r="F12" s="796"/>
      <c r="G12" s="796"/>
      <c r="H12" s="796"/>
      <c r="I12" s="796"/>
      <c r="J12" s="796"/>
      <c r="K12" s="796"/>
      <c r="L12" s="796"/>
      <c r="M12" s="796"/>
      <c r="N12" s="796"/>
      <c r="O12" s="796"/>
      <c r="P12" s="796"/>
      <c r="Q12" s="796"/>
      <c r="S12" s="839"/>
      <c r="T12" s="839"/>
      <c r="U12" s="839"/>
      <c r="V12" s="839"/>
      <c r="W12" s="839"/>
      <c r="X12" s="839"/>
      <c r="Y12" s="839"/>
      <c r="Z12" s="839"/>
      <c r="AA12" s="839"/>
      <c r="AB12" s="839"/>
      <c r="AC12" s="839"/>
      <c r="AD12" s="839"/>
      <c r="AE12" s="839"/>
      <c r="AF12" s="839"/>
      <c r="AG12" s="839"/>
      <c r="AH12" s="839"/>
      <c r="AI12" s="839"/>
      <c r="AJ12" s="9"/>
      <c r="AK12" s="9"/>
      <c r="AL12" s="9"/>
      <c r="AM12" s="4"/>
    </row>
    <row r="13" spans="1:39" ht="13.95" customHeight="1" x14ac:dyDescent="0.25">
      <c r="A13" s="3"/>
      <c r="B13" s="13"/>
      <c r="C13" s="797" t="s">
        <v>2</v>
      </c>
      <c r="D13" s="797"/>
      <c r="E13" s="797"/>
      <c r="F13" s="797"/>
      <c r="G13" s="797"/>
      <c r="H13" s="797"/>
      <c r="I13" s="797"/>
      <c r="J13" s="797"/>
      <c r="K13" s="797"/>
      <c r="L13" s="797"/>
      <c r="M13" s="797"/>
      <c r="N13" s="797"/>
      <c r="O13" s="797"/>
      <c r="P13" s="797"/>
      <c r="Q13" s="797"/>
      <c r="S13" s="798" t="s">
        <v>54</v>
      </c>
      <c r="T13" s="798"/>
      <c r="U13" s="798"/>
      <c r="V13" s="798"/>
      <c r="W13" s="798"/>
      <c r="X13" s="798"/>
      <c r="Y13" s="798"/>
      <c r="Z13" s="798"/>
      <c r="AA13" s="798"/>
      <c r="AB13" s="798"/>
      <c r="AC13" s="798"/>
      <c r="AD13" s="798"/>
      <c r="AE13" s="798"/>
      <c r="AF13" s="798"/>
      <c r="AG13" s="798"/>
      <c r="AH13" s="798"/>
      <c r="AI13" s="798"/>
      <c r="AJ13" s="13"/>
      <c r="AK13" s="13"/>
      <c r="AL13" s="13"/>
      <c r="AM13" s="4"/>
    </row>
    <row r="14" spans="1:39" ht="13.95" customHeight="1" x14ac:dyDescent="0.25">
      <c r="A14" s="3"/>
      <c r="B14" s="13"/>
      <c r="C14" s="796"/>
      <c r="D14" s="796"/>
      <c r="E14" s="796"/>
      <c r="F14" s="796"/>
      <c r="G14" s="796"/>
      <c r="H14" s="796"/>
      <c r="I14" s="796"/>
      <c r="J14" s="796"/>
      <c r="K14" s="796"/>
      <c r="L14" s="796"/>
      <c r="M14" s="796"/>
      <c r="N14" s="796"/>
      <c r="O14" s="796"/>
      <c r="P14" s="796"/>
      <c r="Q14" s="796"/>
      <c r="S14" s="837"/>
      <c r="T14" s="837"/>
      <c r="U14" s="837"/>
      <c r="V14" s="837"/>
      <c r="W14" s="837"/>
      <c r="X14" s="837"/>
      <c r="Y14" s="837"/>
      <c r="Z14" s="837"/>
      <c r="AA14" s="837"/>
      <c r="AB14" s="837"/>
      <c r="AC14" s="837"/>
      <c r="AD14" s="837"/>
      <c r="AE14" s="837"/>
      <c r="AF14" s="837"/>
      <c r="AG14" s="837"/>
      <c r="AH14" s="837"/>
      <c r="AI14" s="837"/>
      <c r="AJ14" s="13"/>
      <c r="AK14" s="13"/>
      <c r="AL14" s="13"/>
      <c r="AM14" s="4"/>
    </row>
    <row r="15" spans="1:39" ht="13.95" customHeight="1" x14ac:dyDescent="0.25">
      <c r="A15" s="3"/>
      <c r="B15" s="13"/>
      <c r="C15" s="797" t="s">
        <v>224</v>
      </c>
      <c r="D15" s="797"/>
      <c r="E15" s="797"/>
      <c r="F15" s="797"/>
      <c r="G15" s="797"/>
      <c r="H15" s="797"/>
      <c r="I15" s="797"/>
      <c r="J15" s="797"/>
      <c r="K15" s="797"/>
      <c r="L15" s="797"/>
      <c r="M15" s="797"/>
      <c r="N15" s="797"/>
      <c r="O15" s="797"/>
      <c r="P15" s="797"/>
      <c r="Q15" s="797"/>
      <c r="S15" s="798" t="s">
        <v>55</v>
      </c>
      <c r="T15" s="798"/>
      <c r="U15" s="798"/>
      <c r="V15" s="798"/>
      <c r="W15" s="798"/>
      <c r="X15" s="798"/>
      <c r="Y15" s="798"/>
      <c r="Z15" s="798"/>
      <c r="AA15" s="798"/>
      <c r="AB15" s="798"/>
      <c r="AC15" s="798"/>
      <c r="AD15" s="798"/>
      <c r="AE15" s="798"/>
      <c r="AF15" s="798"/>
      <c r="AG15" s="798"/>
      <c r="AH15" s="798"/>
      <c r="AI15" s="798"/>
      <c r="AJ15" s="13"/>
      <c r="AK15" s="13"/>
      <c r="AL15" s="13"/>
      <c r="AM15" s="4"/>
    </row>
    <row r="16" spans="1:39" ht="13.95" customHeight="1" x14ac:dyDescent="0.25">
      <c r="A16" s="3"/>
      <c r="B16" s="13"/>
      <c r="C16" s="796"/>
      <c r="D16" s="796"/>
      <c r="E16" s="796"/>
      <c r="F16" s="796"/>
      <c r="G16" s="796"/>
      <c r="H16" s="796"/>
      <c r="I16" s="796"/>
      <c r="J16" s="796"/>
      <c r="K16" s="796"/>
      <c r="L16" s="796"/>
      <c r="M16" s="796"/>
      <c r="N16" s="796"/>
      <c r="O16" s="796"/>
      <c r="P16" s="796"/>
      <c r="Q16" s="796"/>
      <c r="S16" s="840"/>
      <c r="T16" s="840"/>
      <c r="U16" s="840"/>
      <c r="V16" s="840"/>
      <c r="W16" s="840"/>
      <c r="X16" s="840"/>
      <c r="Y16" s="840"/>
      <c r="Z16" s="840"/>
      <c r="AA16" s="840"/>
      <c r="AB16" s="840"/>
      <c r="AC16" s="840"/>
      <c r="AD16" s="840"/>
      <c r="AE16" s="840"/>
      <c r="AF16" s="840"/>
      <c r="AG16" s="840"/>
      <c r="AH16" s="840"/>
      <c r="AI16" s="840"/>
      <c r="AJ16" s="13"/>
      <c r="AK16" s="13"/>
      <c r="AL16" s="13"/>
      <c r="AM16" s="4"/>
    </row>
    <row r="17" spans="1:44" ht="13.95" customHeight="1" x14ac:dyDescent="0.25">
      <c r="A17" s="3"/>
      <c r="B17" s="13"/>
      <c r="C17" s="797" t="s">
        <v>225</v>
      </c>
      <c r="D17" s="797"/>
      <c r="E17" s="797"/>
      <c r="F17" s="797"/>
      <c r="G17" s="797"/>
      <c r="H17" s="797"/>
      <c r="I17" s="797"/>
      <c r="J17" s="797"/>
      <c r="K17" s="797"/>
      <c r="L17" s="797"/>
      <c r="M17" s="797"/>
      <c r="N17" s="797"/>
      <c r="O17" s="797"/>
      <c r="P17" s="797"/>
      <c r="Q17" s="797"/>
      <c r="S17" s="798" t="s">
        <v>56</v>
      </c>
      <c r="T17" s="798"/>
      <c r="U17" s="798"/>
      <c r="V17" s="798"/>
      <c r="W17" s="798"/>
      <c r="X17" s="798"/>
      <c r="Y17" s="798"/>
      <c r="Z17" s="798"/>
      <c r="AA17" s="798"/>
      <c r="AB17" s="798"/>
      <c r="AC17" s="798"/>
      <c r="AD17" s="798"/>
      <c r="AE17" s="798"/>
      <c r="AF17" s="798"/>
      <c r="AG17" s="798"/>
      <c r="AH17" s="798"/>
      <c r="AI17" s="798"/>
      <c r="AJ17" s="13"/>
      <c r="AK17" s="13"/>
      <c r="AL17" s="13"/>
      <c r="AM17" s="4"/>
    </row>
    <row r="18" spans="1:44" ht="13.95" customHeight="1" x14ac:dyDescent="0.25">
      <c r="A18" s="3"/>
      <c r="B18" s="13"/>
      <c r="C18" s="796"/>
      <c r="D18" s="796"/>
      <c r="E18" s="796"/>
      <c r="F18" s="796"/>
      <c r="G18" s="796"/>
      <c r="H18" s="796"/>
      <c r="I18" s="796"/>
      <c r="J18" s="796"/>
      <c r="K18" s="796"/>
      <c r="L18" s="796"/>
      <c r="M18" s="796"/>
      <c r="N18" s="796"/>
      <c r="O18" s="796"/>
      <c r="P18" s="796"/>
      <c r="Q18" s="796"/>
      <c r="S18" s="795"/>
      <c r="T18" s="795"/>
      <c r="U18" s="795"/>
      <c r="V18" s="795"/>
      <c r="W18" s="795"/>
      <c r="X18" s="795"/>
      <c r="Y18" s="795"/>
      <c r="Z18" s="795"/>
      <c r="AA18" s="795"/>
      <c r="AB18" s="795"/>
      <c r="AC18" s="795"/>
      <c r="AD18" s="795"/>
      <c r="AE18" s="795"/>
      <c r="AF18" s="795"/>
      <c r="AG18" s="795"/>
      <c r="AH18" s="795"/>
      <c r="AI18" s="795"/>
      <c r="AJ18" s="13"/>
      <c r="AK18" s="13"/>
      <c r="AL18" s="13"/>
      <c r="AM18" s="4"/>
    </row>
    <row r="19" spans="1:44" ht="13.95" customHeight="1" x14ac:dyDescent="0.25">
      <c r="A19" s="3"/>
      <c r="B19" s="13"/>
      <c r="C19" s="797" t="s">
        <v>234</v>
      </c>
      <c r="D19" s="797"/>
      <c r="E19" s="797"/>
      <c r="F19" s="797"/>
      <c r="G19" s="797"/>
      <c r="H19" s="797"/>
      <c r="I19" s="797"/>
      <c r="J19" s="797"/>
      <c r="K19" s="797"/>
      <c r="L19" s="797"/>
      <c r="M19" s="797"/>
      <c r="N19" s="797"/>
      <c r="O19" s="797"/>
      <c r="P19" s="797"/>
      <c r="Q19" s="797"/>
      <c r="S19" s="798" t="s">
        <v>235</v>
      </c>
      <c r="T19" s="798"/>
      <c r="U19" s="798"/>
      <c r="V19" s="798"/>
      <c r="W19" s="798"/>
      <c r="X19" s="798"/>
      <c r="Y19" s="798"/>
      <c r="Z19" s="798"/>
      <c r="AA19" s="798"/>
      <c r="AB19" s="798"/>
      <c r="AC19" s="798"/>
      <c r="AD19" s="798"/>
      <c r="AE19" s="798"/>
      <c r="AF19" s="798"/>
      <c r="AG19" s="798"/>
      <c r="AH19" s="798"/>
      <c r="AI19" s="798"/>
      <c r="AJ19" s="13"/>
      <c r="AK19" s="13"/>
      <c r="AL19" s="13"/>
      <c r="AM19" s="4"/>
      <c r="AO19" t="s">
        <v>236</v>
      </c>
      <c r="AP19" t="s">
        <v>237</v>
      </c>
      <c r="AQ19" t="s">
        <v>238</v>
      </c>
      <c r="AR19" t="s">
        <v>239</v>
      </c>
    </row>
    <row r="20" spans="1:44" ht="13.95" customHeight="1" x14ac:dyDescent="0.25">
      <c r="A20" s="3"/>
      <c r="B20" s="13"/>
      <c r="C20" s="796"/>
      <c r="D20" s="796"/>
      <c r="E20" s="796"/>
      <c r="F20" s="796"/>
      <c r="G20" s="796"/>
      <c r="H20" s="796"/>
      <c r="I20" s="796"/>
      <c r="J20" s="796"/>
      <c r="K20" s="796"/>
      <c r="L20" s="796"/>
      <c r="M20" s="796"/>
      <c r="N20" s="796"/>
      <c r="O20" s="796"/>
      <c r="P20" s="796"/>
      <c r="Q20" s="796"/>
      <c r="S20" s="256"/>
      <c r="T20" s="256"/>
      <c r="U20" s="256"/>
      <c r="V20" s="256"/>
      <c r="W20" s="256"/>
      <c r="X20" s="256"/>
      <c r="Y20" s="256"/>
      <c r="Z20" s="256"/>
      <c r="AA20" s="256"/>
      <c r="AB20" s="256"/>
      <c r="AC20" s="256"/>
      <c r="AD20" s="256"/>
      <c r="AE20" s="256"/>
      <c r="AF20" s="256"/>
      <c r="AG20" s="256"/>
      <c r="AH20" s="256"/>
      <c r="AI20" s="256"/>
      <c r="AJ20" s="13"/>
      <c r="AK20" s="13"/>
      <c r="AL20" s="13"/>
      <c r="AM20" s="4"/>
    </row>
    <row r="21" spans="1:44" ht="13.95" customHeight="1" x14ac:dyDescent="0.25">
      <c r="A21" s="3"/>
      <c r="B21" s="13"/>
      <c r="C21" s="797" t="s">
        <v>12</v>
      </c>
      <c r="D21" s="797"/>
      <c r="E21" s="797"/>
      <c r="F21" s="797"/>
      <c r="G21" s="797"/>
      <c r="H21" s="797"/>
      <c r="I21" s="797"/>
      <c r="J21" s="797"/>
      <c r="K21" s="797"/>
      <c r="L21" s="797"/>
      <c r="M21" s="797"/>
      <c r="N21" s="797"/>
      <c r="O21" s="797"/>
      <c r="P21" s="797"/>
      <c r="Q21" s="797"/>
      <c r="S21" s="798" t="s">
        <v>57</v>
      </c>
      <c r="T21" s="798"/>
      <c r="U21" s="798"/>
      <c r="V21" s="798"/>
      <c r="W21" s="798"/>
      <c r="X21" s="798"/>
      <c r="Y21" s="798"/>
      <c r="Z21" s="798"/>
      <c r="AA21" s="798"/>
      <c r="AB21" s="798"/>
      <c r="AC21" s="798"/>
      <c r="AD21" s="798"/>
      <c r="AE21" s="798"/>
      <c r="AF21" s="798"/>
      <c r="AG21" s="798"/>
      <c r="AH21" s="798"/>
      <c r="AI21" s="798"/>
      <c r="AJ21" s="13"/>
      <c r="AK21" s="13"/>
      <c r="AL21" s="13"/>
      <c r="AM21" s="4"/>
    </row>
    <row r="22" spans="1:44" ht="13.95" customHeight="1" x14ac:dyDescent="0.25">
      <c r="A22" s="3"/>
      <c r="B22" s="13"/>
      <c r="C22" s="796"/>
      <c r="D22" s="796"/>
      <c r="E22" s="796"/>
      <c r="F22" s="796"/>
      <c r="G22" s="796"/>
      <c r="H22" s="796"/>
      <c r="I22" s="796"/>
      <c r="J22" s="796"/>
      <c r="K22" s="796"/>
      <c r="L22" s="796"/>
      <c r="M22" s="796"/>
      <c r="N22" s="796"/>
      <c r="O22" s="796"/>
      <c r="P22" s="796"/>
      <c r="Q22" s="796"/>
      <c r="S22" s="795"/>
      <c r="T22" s="795"/>
      <c r="U22" s="795"/>
      <c r="V22" s="795"/>
      <c r="W22" s="795"/>
      <c r="X22" s="795"/>
      <c r="Y22" s="795"/>
      <c r="Z22" s="795"/>
      <c r="AA22" s="795"/>
      <c r="AB22" s="795"/>
      <c r="AC22" s="795"/>
      <c r="AD22" s="795"/>
      <c r="AE22" s="795"/>
      <c r="AF22" s="795"/>
      <c r="AG22" s="795"/>
      <c r="AH22" s="795"/>
      <c r="AI22" s="795"/>
      <c r="AJ22" s="13"/>
      <c r="AK22" s="13"/>
      <c r="AL22" s="13"/>
      <c r="AM22" s="4"/>
      <c r="AN22" s="1"/>
    </row>
    <row r="23" spans="1:44" ht="13.95" customHeight="1" x14ac:dyDescent="0.25">
      <c r="A23" s="3"/>
      <c r="B23" s="13"/>
      <c r="C23" s="797" t="s">
        <v>45</v>
      </c>
      <c r="D23" s="797"/>
      <c r="E23" s="797"/>
      <c r="F23" s="797"/>
      <c r="G23" s="797"/>
      <c r="H23" s="797"/>
      <c r="I23" s="797"/>
      <c r="J23" s="797"/>
      <c r="K23" s="797"/>
      <c r="L23" s="797"/>
      <c r="M23" s="797"/>
      <c r="N23" s="797"/>
      <c r="O23" s="797"/>
      <c r="P23" s="797"/>
      <c r="Q23" s="797"/>
      <c r="S23" s="798" t="s">
        <v>217</v>
      </c>
      <c r="T23" s="798"/>
      <c r="U23" s="798"/>
      <c r="V23" s="798"/>
      <c r="W23" s="798"/>
      <c r="X23" s="798"/>
      <c r="Y23" s="798"/>
      <c r="Z23" s="798"/>
      <c r="AA23" s="798"/>
      <c r="AB23" s="798"/>
      <c r="AC23" s="798"/>
      <c r="AD23" s="798"/>
      <c r="AE23" s="798"/>
      <c r="AF23" s="798"/>
      <c r="AG23" s="798"/>
      <c r="AH23" s="798"/>
      <c r="AI23" s="798"/>
      <c r="AJ23" s="13"/>
      <c r="AK23" s="13"/>
      <c r="AL23" s="13"/>
      <c r="AM23" s="4"/>
    </row>
    <row r="24" spans="1:44" ht="13.95" customHeight="1" x14ac:dyDescent="0.25">
      <c r="A24" s="3"/>
      <c r="B24" s="13"/>
      <c r="C24" s="32"/>
      <c r="D24" s="32"/>
      <c r="E24" s="32"/>
      <c r="F24" s="32"/>
      <c r="G24" s="32"/>
      <c r="H24" s="32"/>
      <c r="I24" s="32"/>
      <c r="J24" s="32"/>
      <c r="K24" s="32"/>
      <c r="L24" s="32"/>
      <c r="M24" s="32"/>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4"/>
    </row>
    <row r="25" spans="1:44" ht="13.95" customHeight="1" x14ac:dyDescent="0.25">
      <c r="A25" s="3"/>
      <c r="B25" s="13"/>
      <c r="C25" s="32"/>
      <c r="D25" s="32"/>
      <c r="E25" s="32"/>
      <c r="F25" s="32"/>
      <c r="G25" s="32"/>
      <c r="H25" s="32"/>
      <c r="I25" s="32"/>
      <c r="J25" s="32"/>
      <c r="K25" s="32"/>
      <c r="L25" s="32"/>
      <c r="M25" s="32"/>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4"/>
    </row>
    <row r="26" spans="1:44" ht="13.95" customHeight="1" x14ac:dyDescent="0.25">
      <c r="A26" s="3"/>
      <c r="B26" s="13"/>
      <c r="C26" s="32"/>
      <c r="D26" s="32"/>
      <c r="E26" s="32"/>
      <c r="F26" s="32"/>
      <c r="G26" s="32"/>
      <c r="H26" s="32"/>
      <c r="I26" s="32"/>
      <c r="J26" s="32"/>
      <c r="K26" s="32"/>
      <c r="L26" s="32"/>
      <c r="M26" s="32"/>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4"/>
    </row>
    <row r="27" spans="1:44" ht="13.95" customHeight="1" x14ac:dyDescent="0.25">
      <c r="A27" s="3"/>
      <c r="B27" s="13"/>
      <c r="C27" s="32"/>
      <c r="D27" s="32"/>
      <c r="E27" s="32"/>
      <c r="F27" s="32"/>
      <c r="G27" s="32"/>
      <c r="H27" s="32"/>
      <c r="I27" s="32"/>
      <c r="J27" s="32"/>
      <c r="K27" s="32"/>
      <c r="L27" s="32"/>
      <c r="M27" s="32"/>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4"/>
    </row>
    <row r="28" spans="1:44" ht="13.95" customHeight="1" x14ac:dyDescent="0.25">
      <c r="A28" s="3"/>
      <c r="B28" s="13"/>
      <c r="C28" s="32"/>
      <c r="D28" s="32"/>
      <c r="E28" s="32"/>
      <c r="F28" s="32"/>
      <c r="G28" s="32"/>
      <c r="H28" s="32"/>
      <c r="I28" s="32"/>
      <c r="J28" s="32"/>
      <c r="K28" s="32"/>
      <c r="L28" s="32"/>
      <c r="M28" s="32"/>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4"/>
    </row>
    <row r="29" spans="1:44" ht="13.95" customHeight="1" x14ac:dyDescent="0.25">
      <c r="A29" s="3"/>
      <c r="B29" s="13"/>
      <c r="C29" s="32"/>
      <c r="D29" s="32"/>
      <c r="E29" s="32"/>
      <c r="F29" s="32"/>
      <c r="G29" s="32"/>
      <c r="H29" s="32"/>
      <c r="I29" s="32"/>
      <c r="J29" s="32"/>
      <c r="K29" s="32"/>
      <c r="L29" s="32"/>
      <c r="M29" s="32"/>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4"/>
    </row>
    <row r="30" spans="1:44" ht="13.95" customHeight="1" x14ac:dyDescent="0.25">
      <c r="A30" s="3"/>
      <c r="B30" s="13"/>
      <c r="C30" s="32"/>
      <c r="D30" s="32"/>
      <c r="E30" s="32"/>
      <c r="F30" s="32"/>
      <c r="G30" s="32"/>
      <c r="H30" s="32"/>
      <c r="I30" s="32"/>
      <c r="J30" s="32"/>
      <c r="K30" s="32"/>
      <c r="L30" s="32"/>
      <c r="M30" s="32"/>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4"/>
    </row>
    <row r="31" spans="1:44" ht="13.95" customHeight="1" x14ac:dyDescent="0.25">
      <c r="A31" s="3"/>
      <c r="B31" s="13"/>
      <c r="C31" s="32"/>
      <c r="D31" s="32"/>
      <c r="E31" s="32"/>
      <c r="F31" s="32"/>
      <c r="G31" s="32"/>
      <c r="H31" s="32"/>
      <c r="I31" s="32"/>
      <c r="J31" s="32"/>
      <c r="K31" s="32"/>
      <c r="L31" s="32"/>
      <c r="M31" s="32"/>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4"/>
    </row>
    <row r="32" spans="1:44" ht="13.95" customHeight="1" x14ac:dyDescent="0.25">
      <c r="A32" s="3"/>
      <c r="B32" s="13"/>
      <c r="C32" s="32"/>
      <c r="D32" s="32"/>
      <c r="E32" s="32"/>
      <c r="F32" s="32"/>
      <c r="G32" s="32"/>
      <c r="H32" s="32"/>
      <c r="I32" s="32"/>
      <c r="J32" s="32"/>
      <c r="K32" s="32"/>
      <c r="L32" s="32"/>
      <c r="M32" s="32"/>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4"/>
    </row>
    <row r="33" spans="1:39" ht="13.95" customHeight="1" x14ac:dyDescent="0.25">
      <c r="A33" s="3"/>
      <c r="B33" s="13"/>
      <c r="C33" s="32"/>
      <c r="D33" s="32"/>
      <c r="E33" s="32"/>
      <c r="F33" s="32"/>
      <c r="G33" s="32"/>
      <c r="H33" s="32"/>
      <c r="I33" s="32"/>
      <c r="J33" s="32"/>
      <c r="K33" s="32"/>
      <c r="L33" s="32"/>
      <c r="M33" s="32"/>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4"/>
    </row>
    <row r="34" spans="1:39" ht="13.95" customHeight="1" x14ac:dyDescent="0.25">
      <c r="A34" s="3"/>
      <c r="B34" s="13"/>
      <c r="C34" s="32"/>
      <c r="D34" s="32"/>
      <c r="E34" s="32"/>
      <c r="F34" s="32"/>
      <c r="G34" s="32"/>
      <c r="H34" s="32"/>
      <c r="I34" s="32"/>
      <c r="J34" s="32"/>
      <c r="K34" s="32"/>
      <c r="L34" s="32"/>
      <c r="M34" s="32"/>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4"/>
    </row>
    <row r="35" spans="1:39" ht="13.95" customHeight="1" x14ac:dyDescent="0.25">
      <c r="A35" s="3"/>
      <c r="B35" s="13"/>
      <c r="C35" s="32"/>
      <c r="D35" s="32"/>
      <c r="E35" s="32"/>
      <c r="F35" s="32"/>
      <c r="G35" s="32"/>
      <c r="H35" s="32"/>
      <c r="I35" s="32"/>
      <c r="J35" s="32"/>
      <c r="K35" s="32"/>
      <c r="L35" s="32"/>
      <c r="M35" s="32"/>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4"/>
    </row>
    <row r="36" spans="1:39" ht="13.95" customHeight="1" x14ac:dyDescent="0.25">
      <c r="A36" s="3"/>
      <c r="B36" s="13"/>
      <c r="C36" s="32"/>
      <c r="D36" s="32"/>
      <c r="E36" s="32"/>
      <c r="F36" s="32"/>
      <c r="G36" s="32"/>
      <c r="H36" s="32"/>
      <c r="I36" s="32"/>
      <c r="J36" s="32"/>
      <c r="K36" s="32"/>
      <c r="L36" s="32"/>
      <c r="M36" s="32"/>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4"/>
    </row>
    <row r="37" spans="1:39" ht="13.95" customHeight="1" x14ac:dyDescent="0.25">
      <c r="A37" s="3"/>
      <c r="B37" s="13"/>
      <c r="C37" s="9"/>
      <c r="D37" s="9"/>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9"/>
      <c r="AK37" s="9"/>
      <c r="AL37" s="9"/>
      <c r="AM37" s="4"/>
    </row>
    <row r="38" spans="1:39" ht="13.95" customHeight="1" x14ac:dyDescent="0.25">
      <c r="A38" s="3"/>
      <c r="B38" s="13"/>
      <c r="C38" s="9"/>
      <c r="D38" s="9"/>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9"/>
      <c r="AK38" s="9"/>
      <c r="AL38" s="9"/>
      <c r="AM38" s="4"/>
    </row>
    <row r="39" spans="1:39" ht="13.95" customHeight="1" x14ac:dyDescent="0.25">
      <c r="A39" s="3"/>
      <c r="B39" s="13"/>
      <c r="C39" s="9"/>
      <c r="D39" s="9"/>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9"/>
      <c r="AK39" s="9"/>
      <c r="AL39" s="9"/>
      <c r="AM39" s="4"/>
    </row>
    <row r="40" spans="1:39" ht="13.95" customHeight="1" x14ac:dyDescent="0.25">
      <c r="A40" s="3"/>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42"/>
      <c r="AI40" s="9"/>
      <c r="AJ40" s="9"/>
      <c r="AK40" s="9"/>
      <c r="AL40" s="9"/>
      <c r="AM40" s="4"/>
    </row>
    <row r="41" spans="1:39" ht="13.95" customHeight="1" x14ac:dyDescent="0.25">
      <c r="A41" s="3"/>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42"/>
      <c r="AI41" s="9"/>
      <c r="AJ41" s="9"/>
      <c r="AK41" s="9"/>
      <c r="AL41" s="9"/>
      <c r="AM41" s="4"/>
    </row>
    <row r="42" spans="1:39" ht="13.95" customHeight="1" x14ac:dyDescent="0.25">
      <c r="A42" s="3"/>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4"/>
    </row>
    <row r="43" spans="1:39" ht="13.95" customHeight="1" x14ac:dyDescent="0.25">
      <c r="A43" s="3"/>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4"/>
    </row>
    <row r="44" spans="1:39" ht="13.95" customHeight="1" x14ac:dyDescent="0.25">
      <c r="A44" s="3"/>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4"/>
    </row>
    <row r="45" spans="1:39" ht="13.95" customHeight="1" x14ac:dyDescent="0.25">
      <c r="A45" s="3"/>
      <c r="B45" s="13"/>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H45" s="9"/>
      <c r="AI45" s="9"/>
      <c r="AJ45" s="9"/>
      <c r="AK45" s="9"/>
      <c r="AL45" s="9"/>
      <c r="AM45" s="4"/>
    </row>
    <row r="46" spans="1:39" ht="18" customHeight="1" x14ac:dyDescent="0.25">
      <c r="A46" s="824"/>
      <c r="B46" s="822"/>
      <c r="C46" s="820"/>
      <c r="D46" s="821"/>
      <c r="E46" s="821"/>
      <c r="F46" s="821"/>
      <c r="G46" s="822"/>
      <c r="H46" s="820"/>
      <c r="I46" s="821"/>
      <c r="J46" s="821"/>
      <c r="K46" s="821"/>
      <c r="L46" s="821"/>
      <c r="M46" s="821"/>
      <c r="N46" s="821"/>
      <c r="O46" s="821"/>
      <c r="P46" s="821"/>
      <c r="Q46" s="821"/>
      <c r="R46" s="821"/>
      <c r="S46" s="821"/>
      <c r="T46" s="821"/>
      <c r="U46" s="821"/>
      <c r="V46" s="821"/>
      <c r="W46" s="821"/>
      <c r="X46" s="821"/>
      <c r="Y46" s="821"/>
      <c r="Z46" s="821"/>
      <c r="AA46" s="822"/>
      <c r="AB46" s="820"/>
      <c r="AC46" s="821"/>
      <c r="AD46" s="822"/>
      <c r="AE46" s="820"/>
      <c r="AF46" s="821"/>
      <c r="AG46" s="822"/>
      <c r="AH46" s="820"/>
      <c r="AI46" s="821"/>
      <c r="AJ46" s="822"/>
      <c r="AK46" s="820"/>
      <c r="AL46" s="821"/>
      <c r="AM46" s="823"/>
    </row>
    <row r="47" spans="1:39" ht="18" customHeight="1" x14ac:dyDescent="0.25">
      <c r="A47" s="220"/>
      <c r="B47" s="221"/>
      <c r="C47" s="222"/>
      <c r="D47" s="223"/>
      <c r="E47" s="223"/>
      <c r="F47" s="223"/>
      <c r="G47" s="221"/>
      <c r="H47" s="222"/>
      <c r="I47" s="223"/>
      <c r="J47" s="223"/>
      <c r="K47" s="223"/>
      <c r="L47" s="223"/>
      <c r="M47" s="223"/>
      <c r="N47" s="223"/>
      <c r="O47" s="223"/>
      <c r="P47" s="223"/>
      <c r="Q47" s="223"/>
      <c r="R47" s="223"/>
      <c r="S47" s="223"/>
      <c r="T47" s="223"/>
      <c r="U47" s="223"/>
      <c r="V47" s="223"/>
      <c r="W47" s="223"/>
      <c r="X47" s="223"/>
      <c r="Y47" s="223"/>
      <c r="Z47" s="223"/>
      <c r="AA47" s="221"/>
      <c r="AB47" s="222"/>
      <c r="AC47" s="223"/>
      <c r="AD47" s="221"/>
      <c r="AE47" s="222"/>
      <c r="AF47" s="223"/>
      <c r="AG47" s="221"/>
      <c r="AH47" s="222"/>
      <c r="AI47" s="223"/>
      <c r="AJ47" s="221"/>
      <c r="AK47" s="222"/>
      <c r="AL47" s="223"/>
      <c r="AM47" s="224"/>
    </row>
    <row r="48" spans="1:39" ht="18" customHeight="1" x14ac:dyDescent="0.25">
      <c r="A48" s="818"/>
      <c r="B48" s="819"/>
      <c r="C48" s="815"/>
      <c r="D48" s="816"/>
      <c r="E48" s="816"/>
      <c r="F48" s="816"/>
      <c r="G48" s="819"/>
      <c r="H48" s="815"/>
      <c r="I48" s="816"/>
      <c r="J48" s="816"/>
      <c r="K48" s="816"/>
      <c r="L48" s="816"/>
      <c r="M48" s="816"/>
      <c r="N48" s="816"/>
      <c r="O48" s="816"/>
      <c r="P48" s="816"/>
      <c r="Q48" s="816"/>
      <c r="R48" s="816"/>
      <c r="S48" s="816"/>
      <c r="T48" s="816"/>
      <c r="U48" s="816"/>
      <c r="V48" s="816"/>
      <c r="W48" s="816"/>
      <c r="X48" s="816"/>
      <c r="Y48" s="816"/>
      <c r="Z48" s="816"/>
      <c r="AA48" s="819"/>
      <c r="AB48" s="815"/>
      <c r="AC48" s="816"/>
      <c r="AD48" s="819"/>
      <c r="AE48" s="815"/>
      <c r="AF48" s="816"/>
      <c r="AG48" s="819"/>
      <c r="AH48" s="815"/>
      <c r="AI48" s="816"/>
      <c r="AJ48" s="819"/>
      <c r="AK48" s="815"/>
      <c r="AL48" s="816"/>
      <c r="AM48" s="817"/>
    </row>
    <row r="49" spans="1:39" ht="18" customHeight="1" x14ac:dyDescent="0.25">
      <c r="A49" s="818"/>
      <c r="B49" s="819"/>
      <c r="C49" s="815"/>
      <c r="D49" s="816"/>
      <c r="E49" s="816"/>
      <c r="F49" s="816"/>
      <c r="G49" s="819"/>
      <c r="H49" s="815"/>
      <c r="I49" s="816"/>
      <c r="J49" s="816"/>
      <c r="K49" s="816"/>
      <c r="L49" s="816"/>
      <c r="M49" s="816"/>
      <c r="N49" s="816"/>
      <c r="O49" s="816"/>
      <c r="P49" s="816"/>
      <c r="Q49" s="816"/>
      <c r="R49" s="816"/>
      <c r="S49" s="816"/>
      <c r="T49" s="816"/>
      <c r="U49" s="816"/>
      <c r="V49" s="816"/>
      <c r="W49" s="816"/>
      <c r="X49" s="816"/>
      <c r="Y49" s="816"/>
      <c r="Z49" s="816"/>
      <c r="AA49" s="819"/>
      <c r="AB49" s="815"/>
      <c r="AC49" s="816"/>
      <c r="AD49" s="819"/>
      <c r="AE49" s="815"/>
      <c r="AF49" s="816"/>
      <c r="AG49" s="819"/>
      <c r="AH49" s="815"/>
      <c r="AI49" s="816"/>
      <c r="AJ49" s="819"/>
      <c r="AK49" s="815"/>
      <c r="AL49" s="816"/>
      <c r="AM49" s="817"/>
    </row>
    <row r="50" spans="1:39" ht="18" customHeight="1" x14ac:dyDescent="0.25">
      <c r="A50" s="818"/>
      <c r="B50" s="819"/>
      <c r="C50" s="815"/>
      <c r="D50" s="816"/>
      <c r="E50" s="816"/>
      <c r="F50" s="816"/>
      <c r="G50" s="819"/>
      <c r="H50" s="815"/>
      <c r="I50" s="816"/>
      <c r="J50" s="816"/>
      <c r="K50" s="816"/>
      <c r="L50" s="816"/>
      <c r="M50" s="816"/>
      <c r="N50" s="816"/>
      <c r="O50" s="816"/>
      <c r="P50" s="816"/>
      <c r="Q50" s="816"/>
      <c r="R50" s="816"/>
      <c r="S50" s="816"/>
      <c r="T50" s="816"/>
      <c r="U50" s="816"/>
      <c r="V50" s="816"/>
      <c r="W50" s="816"/>
      <c r="X50" s="816"/>
      <c r="Y50" s="816"/>
      <c r="Z50" s="816"/>
      <c r="AA50" s="819"/>
      <c r="AB50" s="815"/>
      <c r="AC50" s="816"/>
      <c r="AD50" s="819"/>
      <c r="AE50" s="815"/>
      <c r="AF50" s="816"/>
      <c r="AG50" s="819"/>
      <c r="AH50" s="815"/>
      <c r="AI50" s="816"/>
      <c r="AJ50" s="819"/>
      <c r="AK50" s="815"/>
      <c r="AL50" s="816"/>
      <c r="AM50" s="817"/>
    </row>
    <row r="51" spans="1:39" ht="18" customHeight="1" x14ac:dyDescent="0.25">
      <c r="A51" s="813"/>
      <c r="B51" s="814"/>
      <c r="C51" s="799"/>
      <c r="D51" s="800"/>
      <c r="E51" s="800"/>
      <c r="F51" s="800"/>
      <c r="G51" s="814"/>
      <c r="H51" s="799"/>
      <c r="I51" s="800"/>
      <c r="J51" s="800"/>
      <c r="K51" s="800"/>
      <c r="L51" s="800"/>
      <c r="M51" s="800"/>
      <c r="N51" s="800"/>
      <c r="O51" s="800"/>
      <c r="P51" s="800"/>
      <c r="Q51" s="800"/>
      <c r="R51" s="800"/>
      <c r="S51" s="800"/>
      <c r="T51" s="800"/>
      <c r="U51" s="800"/>
      <c r="V51" s="800"/>
      <c r="W51" s="800"/>
      <c r="X51" s="800"/>
      <c r="Y51" s="800"/>
      <c r="Z51" s="800"/>
      <c r="AA51" s="814"/>
      <c r="AB51" s="799"/>
      <c r="AC51" s="800"/>
      <c r="AD51" s="814"/>
      <c r="AE51" s="799"/>
      <c r="AF51" s="800"/>
      <c r="AG51" s="814"/>
      <c r="AH51" s="799"/>
      <c r="AI51" s="800"/>
      <c r="AJ51" s="814"/>
      <c r="AK51" s="799"/>
      <c r="AL51" s="800"/>
      <c r="AM51" s="801"/>
    </row>
    <row r="52" spans="1:39" ht="18" customHeight="1" thickBot="1" x14ac:dyDescent="0.3">
      <c r="A52" s="802" t="s">
        <v>6</v>
      </c>
      <c r="B52" s="803"/>
      <c r="C52" s="804" t="s">
        <v>5</v>
      </c>
      <c r="D52" s="805"/>
      <c r="E52" s="805"/>
      <c r="F52" s="805"/>
      <c r="G52" s="803"/>
      <c r="H52" s="806" t="s">
        <v>7</v>
      </c>
      <c r="I52" s="807"/>
      <c r="J52" s="807"/>
      <c r="K52" s="807"/>
      <c r="L52" s="807"/>
      <c r="M52" s="807"/>
      <c r="N52" s="807"/>
      <c r="O52" s="807"/>
      <c r="P52" s="807"/>
      <c r="Q52" s="807"/>
      <c r="R52" s="807"/>
      <c r="S52" s="807"/>
      <c r="T52" s="807"/>
      <c r="U52" s="807"/>
      <c r="V52" s="807"/>
      <c r="W52" s="807"/>
      <c r="X52" s="807"/>
      <c r="Y52" s="807"/>
      <c r="Z52" s="807"/>
      <c r="AA52" s="808"/>
      <c r="AB52" s="809" t="s">
        <v>8</v>
      </c>
      <c r="AC52" s="810"/>
      <c r="AD52" s="811"/>
      <c r="AE52" s="809" t="s">
        <v>10</v>
      </c>
      <c r="AF52" s="810"/>
      <c r="AG52" s="811"/>
      <c r="AH52" s="809" t="s">
        <v>11</v>
      </c>
      <c r="AI52" s="810"/>
      <c r="AJ52" s="811"/>
      <c r="AK52" s="809"/>
      <c r="AL52" s="810"/>
      <c r="AM52" s="812"/>
    </row>
    <row r="53" spans="1:39" ht="27" customHeight="1" thickBot="1" x14ac:dyDescent="0.3">
      <c r="A53" s="33" t="s">
        <v>512</v>
      </c>
      <c r="B53" s="34"/>
      <c r="C53" s="35"/>
      <c r="D53" s="36"/>
      <c r="E53" s="36"/>
      <c r="F53" s="36"/>
      <c r="G53" s="36"/>
      <c r="H53" s="36"/>
      <c r="I53" s="36"/>
      <c r="J53" s="36"/>
      <c r="K53" s="36"/>
      <c r="L53" s="36"/>
      <c r="M53" s="36"/>
      <c r="N53" s="36"/>
      <c r="O53" s="36"/>
      <c r="P53" s="36"/>
      <c r="Q53" s="36"/>
      <c r="R53" s="36"/>
      <c r="S53" s="36"/>
      <c r="T53" s="36"/>
      <c r="U53" s="36"/>
      <c r="V53" s="36"/>
      <c r="W53" s="36"/>
      <c r="X53" s="36"/>
      <c r="Y53" s="36"/>
      <c r="Z53" s="36"/>
      <c r="AA53" s="36"/>
      <c r="AB53" s="1159"/>
      <c r="AC53" s="1159"/>
      <c r="AD53" s="1159"/>
      <c r="AE53" s="1159"/>
      <c r="AF53" s="1159"/>
      <c r="AG53" s="1159"/>
      <c r="AH53" s="1160"/>
      <c r="AI53" s="1160"/>
      <c r="AJ53" s="1160"/>
      <c r="AK53" s="1160"/>
      <c r="AL53" s="1161"/>
      <c r="AM53" s="1162"/>
    </row>
  </sheetData>
  <sheetProtection algorithmName="SHA-512" hashValue="hZs+FlH6Cm9P3+iRfSU7pF5vV6+yb+YJRvLjKI7sHiP1/4+ZVv3pTx9LFHCE6EdP1D8TnK6hSU6YrGGNlTSOfg==" saltValue="3uGiCMOwaZfI8YZQYlQ+BA==" spinCount="100000" sheet="1" objects="1" scenarios="1"/>
  <mergeCells count="81">
    <mergeCell ref="S23:AI23"/>
    <mergeCell ref="C21:Q21"/>
    <mergeCell ref="A1:K2"/>
    <mergeCell ref="L1:AB1"/>
    <mergeCell ref="AC1:AM2"/>
    <mergeCell ref="L2:AB2"/>
    <mergeCell ref="S7:AI7"/>
    <mergeCell ref="S8:AI8"/>
    <mergeCell ref="S9:AI9"/>
    <mergeCell ref="S10:AI10"/>
    <mergeCell ref="S11:AI11"/>
    <mergeCell ref="S12:AI12"/>
    <mergeCell ref="S13:AI13"/>
    <mergeCell ref="S14:AI14"/>
    <mergeCell ref="S15:AI15"/>
    <mergeCell ref="S16:AI16"/>
    <mergeCell ref="AH46:AJ46"/>
    <mergeCell ref="AK46:AM46"/>
    <mergeCell ref="A48:B48"/>
    <mergeCell ref="C48:G48"/>
    <mergeCell ref="H48:AA48"/>
    <mergeCell ref="AB48:AD48"/>
    <mergeCell ref="AE48:AG48"/>
    <mergeCell ref="AH48:AJ48"/>
    <mergeCell ref="AK48:AM48"/>
    <mergeCell ref="AE46:AG46"/>
    <mergeCell ref="A46:B46"/>
    <mergeCell ref="C46:G46"/>
    <mergeCell ref="H46:AA46"/>
    <mergeCell ref="AB46:AD46"/>
    <mergeCell ref="AK49:AM49"/>
    <mergeCell ref="A50:B50"/>
    <mergeCell ref="C50:G50"/>
    <mergeCell ref="H50:AA50"/>
    <mergeCell ref="AB50:AD50"/>
    <mergeCell ref="AE50:AG50"/>
    <mergeCell ref="AH50:AJ50"/>
    <mergeCell ref="AK50:AM50"/>
    <mergeCell ref="A49:B49"/>
    <mergeCell ref="C49:G49"/>
    <mergeCell ref="H49:AA49"/>
    <mergeCell ref="AB49:AD49"/>
    <mergeCell ref="AE49:AG49"/>
    <mergeCell ref="AH49:AJ49"/>
    <mergeCell ref="S21:AI21"/>
    <mergeCell ref="AH53:AK53"/>
    <mergeCell ref="AK51:AM51"/>
    <mergeCell ref="A52:B52"/>
    <mergeCell ref="C52:G52"/>
    <mergeCell ref="H52:AA52"/>
    <mergeCell ref="AB52:AD52"/>
    <mergeCell ref="AE52:AG52"/>
    <mergeCell ref="AH52:AJ52"/>
    <mergeCell ref="AK52:AM52"/>
    <mergeCell ref="A51:B51"/>
    <mergeCell ref="C51:G51"/>
    <mergeCell ref="H51:AA51"/>
    <mergeCell ref="AB51:AD51"/>
    <mergeCell ref="AE51:AG51"/>
    <mergeCell ref="AH51:AJ51"/>
    <mergeCell ref="S17:AI17"/>
    <mergeCell ref="S18:AI18"/>
    <mergeCell ref="S19:AI19"/>
    <mergeCell ref="S20:AI20"/>
    <mergeCell ref="C20:Q20"/>
    <mergeCell ref="S22:AI22"/>
    <mergeCell ref="C22:Q22"/>
    <mergeCell ref="C23:Q23"/>
    <mergeCell ref="C7:Q7"/>
    <mergeCell ref="C8:Q8"/>
    <mergeCell ref="C9:Q9"/>
    <mergeCell ref="C10:Q10"/>
    <mergeCell ref="C11:Q11"/>
    <mergeCell ref="C12:Q12"/>
    <mergeCell ref="C13:Q13"/>
    <mergeCell ref="C14:Q14"/>
    <mergeCell ref="C15:Q15"/>
    <mergeCell ref="C16:Q16"/>
    <mergeCell ref="C17:Q17"/>
    <mergeCell ref="C18:Q18"/>
    <mergeCell ref="C19:Q19"/>
  </mergeCells>
  <dataValidations count="1">
    <dataValidation type="list" allowBlank="1" showInputMessage="1" showErrorMessage="1" sqref="S19:AI19">
      <formula1>$AO$19:$AR$19</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CP331"/>
  <sheetViews>
    <sheetView showGridLines="0" zoomScaleNormal="100" zoomScaleSheetLayoutView="115" zoomScalePageLayoutView="55" workbookViewId="0">
      <selection activeCell="E280" sqref="E280:AL280"/>
    </sheetView>
  </sheetViews>
  <sheetFormatPr defaultColWidth="9.33203125" defaultRowHeight="13.2" x14ac:dyDescent="0.25"/>
  <cols>
    <col min="1" max="1" width="3" customWidth="1"/>
    <col min="2" max="2" width="3.33203125" customWidth="1"/>
    <col min="3" max="4" width="2.44140625" customWidth="1"/>
    <col min="5" max="5" width="2.5546875" customWidth="1"/>
    <col min="6" max="6" width="3.6640625" customWidth="1"/>
    <col min="7" max="38" width="2.44140625" customWidth="1"/>
    <col min="39" max="40" width="2.6640625" customWidth="1"/>
    <col min="41" max="41" width="15.6640625" hidden="1" customWidth="1"/>
    <col min="42" max="42" width="24" hidden="1" customWidth="1"/>
    <col min="43" max="43" width="17.44140625" hidden="1" customWidth="1"/>
    <col min="44" max="47" width="15.6640625" hidden="1" customWidth="1"/>
    <col min="48" max="48" width="15.6640625" style="62" hidden="1" customWidth="1"/>
    <col min="49" max="49" width="14.6640625" hidden="1" customWidth="1"/>
    <col min="50" max="68" width="9.33203125" customWidth="1"/>
  </cols>
  <sheetData>
    <row r="1" spans="2:49" ht="13.8" thickBot="1" x14ac:dyDescent="0.3"/>
    <row r="2" spans="2:49" ht="27.6" customHeight="1" thickBot="1" x14ac:dyDescent="0.3">
      <c r="B2" s="167" t="s">
        <v>0</v>
      </c>
      <c r="C2" s="772" t="s">
        <v>221</v>
      </c>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c r="AG2" s="772"/>
      <c r="AH2" s="772"/>
      <c r="AI2" s="772"/>
      <c r="AJ2" s="772"/>
      <c r="AK2" s="772"/>
      <c r="AL2" s="772"/>
      <c r="AM2" s="168" t="s">
        <v>434</v>
      </c>
      <c r="AP2" s="76"/>
      <c r="AQ2" s="76"/>
    </row>
    <row r="3" spans="2:49" ht="13.95" customHeight="1" x14ac:dyDescent="0.25">
      <c r="B3" s="181">
        <f>ROW()</f>
        <v>3</v>
      </c>
      <c r="C3" s="773"/>
      <c r="D3" s="774"/>
      <c r="E3" s="774"/>
      <c r="F3" s="774"/>
      <c r="G3" s="774"/>
      <c r="H3" s="774"/>
      <c r="I3" s="774"/>
      <c r="J3" s="774"/>
      <c r="K3" s="774"/>
      <c r="L3" s="779" t="s">
        <v>70</v>
      </c>
      <c r="M3" s="779"/>
      <c r="N3" s="779"/>
      <c r="O3" s="779"/>
      <c r="P3" s="779"/>
      <c r="Q3" s="779"/>
      <c r="R3" s="779"/>
      <c r="S3" s="779"/>
      <c r="T3" s="1082" t="str">
        <f>Project_Name</f>
        <v>Insert Project Title</v>
      </c>
      <c r="U3" s="1083"/>
      <c r="V3" s="1083"/>
      <c r="W3" s="1083"/>
      <c r="X3" s="1083"/>
      <c r="Y3" s="1083"/>
      <c r="Z3" s="1083"/>
      <c r="AA3" s="1083"/>
      <c r="AB3" s="1083"/>
      <c r="AC3" s="1083"/>
      <c r="AD3" s="1083"/>
      <c r="AE3" s="1083"/>
      <c r="AF3" s="1083"/>
      <c r="AG3" s="1083"/>
      <c r="AH3" s="1083"/>
      <c r="AI3" s="1083"/>
      <c r="AJ3" s="1083"/>
      <c r="AK3" s="1083"/>
      <c r="AL3" s="1084"/>
      <c r="AM3" s="225"/>
    </row>
    <row r="4" spans="2:49" ht="13.95" customHeight="1" x14ac:dyDescent="0.25">
      <c r="B4" s="179">
        <f>ROW()</f>
        <v>4</v>
      </c>
      <c r="C4" s="775"/>
      <c r="D4" s="776"/>
      <c r="E4" s="776"/>
      <c r="F4" s="776"/>
      <c r="G4" s="776"/>
      <c r="H4" s="776"/>
      <c r="I4" s="776"/>
      <c r="J4" s="776"/>
      <c r="K4" s="776"/>
      <c r="L4" s="783" t="s">
        <v>58</v>
      </c>
      <c r="M4" s="784"/>
      <c r="N4" s="784"/>
      <c r="O4" s="784"/>
      <c r="P4" s="784"/>
      <c r="Q4" s="784"/>
      <c r="R4" s="784"/>
      <c r="S4" s="785"/>
      <c r="T4" s="872" t="s">
        <v>59</v>
      </c>
      <c r="U4" s="873"/>
      <c r="V4" s="873"/>
      <c r="W4" s="873"/>
      <c r="X4" s="873"/>
      <c r="Y4" s="873"/>
      <c r="Z4" s="873"/>
      <c r="AA4" s="873"/>
      <c r="AB4" s="873"/>
      <c r="AC4" s="873"/>
      <c r="AD4" s="873"/>
      <c r="AE4" s="873"/>
      <c r="AF4" s="873"/>
      <c r="AG4" s="873"/>
      <c r="AH4" s="873"/>
      <c r="AI4" s="873"/>
      <c r="AJ4" s="873"/>
      <c r="AK4" s="873"/>
      <c r="AL4" s="934"/>
      <c r="AM4" s="226"/>
      <c r="AO4" s="71" t="s">
        <v>14</v>
      </c>
      <c r="AP4" s="43" t="s">
        <v>60</v>
      </c>
      <c r="AQ4" s="43" t="s">
        <v>61</v>
      </c>
      <c r="AR4" s="43" t="s">
        <v>62</v>
      </c>
      <c r="AS4" s="196" t="s">
        <v>63</v>
      </c>
      <c r="AT4" s="203" t="s">
        <v>59</v>
      </c>
      <c r="AU4" s="15"/>
      <c r="AV4" s="15"/>
    </row>
    <row r="5" spans="2:49" ht="13.95" customHeight="1" x14ac:dyDescent="0.25">
      <c r="B5" s="182">
        <f>ROW()</f>
        <v>5</v>
      </c>
      <c r="C5" s="777"/>
      <c r="D5" s="778"/>
      <c r="E5" s="778"/>
      <c r="F5" s="778"/>
      <c r="G5" s="778"/>
      <c r="H5" s="778"/>
      <c r="I5" s="778"/>
      <c r="J5" s="778"/>
      <c r="K5" s="778"/>
      <c r="L5" s="789" t="s">
        <v>223</v>
      </c>
      <c r="M5" s="790"/>
      <c r="N5" s="790"/>
      <c r="O5" s="790"/>
      <c r="P5" s="790"/>
      <c r="Q5" s="790"/>
      <c r="R5" s="790"/>
      <c r="S5" s="791"/>
      <c r="T5" s="1085" t="s">
        <v>222</v>
      </c>
      <c r="U5" s="1086"/>
      <c r="V5" s="1086"/>
      <c r="W5" s="1086"/>
      <c r="X5" s="1086"/>
      <c r="Y5" s="1086"/>
      <c r="Z5" s="1086"/>
      <c r="AA5" s="1086"/>
      <c r="AB5" s="1086"/>
      <c r="AC5" s="1086"/>
      <c r="AD5" s="1086"/>
      <c r="AE5" s="1086"/>
      <c r="AF5" s="1086"/>
      <c r="AG5" s="1086"/>
      <c r="AH5" s="1086"/>
      <c r="AI5" s="1086"/>
      <c r="AJ5" s="1086"/>
      <c r="AK5" s="1086"/>
      <c r="AL5" s="1087"/>
      <c r="AM5" s="226"/>
      <c r="AO5" s="46"/>
    </row>
    <row r="6" spans="2:49" x14ac:dyDescent="0.25">
      <c r="B6" s="182">
        <f>ROW()</f>
        <v>6</v>
      </c>
      <c r="C6" s="749" t="s">
        <v>470</v>
      </c>
      <c r="D6" s="750"/>
      <c r="E6" s="750"/>
      <c r="F6" s="750"/>
      <c r="G6" s="750"/>
      <c r="H6" s="751"/>
      <c r="I6" s="1073" t="s">
        <v>59</v>
      </c>
      <c r="J6" s="1074"/>
      <c r="K6" s="1074"/>
      <c r="L6" s="1074"/>
      <c r="M6" s="1074"/>
      <c r="N6" s="1074"/>
      <c r="O6" s="1074"/>
      <c r="P6" s="1074"/>
      <c r="Q6" s="1075"/>
      <c r="R6" s="1067" t="s">
        <v>59</v>
      </c>
      <c r="S6" s="1068"/>
      <c r="T6" s="1068"/>
      <c r="U6" s="1068"/>
      <c r="V6" s="1068"/>
      <c r="W6" s="1068"/>
      <c r="X6" s="1068"/>
      <c r="Y6" s="1068"/>
      <c r="Z6" s="1068"/>
      <c r="AA6" s="1068"/>
      <c r="AB6" s="1068"/>
      <c r="AC6" s="1068"/>
      <c r="AD6" s="1068"/>
      <c r="AE6" s="1068"/>
      <c r="AF6" s="1068"/>
      <c r="AG6" s="1068"/>
      <c r="AH6" s="1068"/>
      <c r="AI6" s="1068"/>
      <c r="AJ6" s="1068"/>
      <c r="AK6" s="1068"/>
      <c r="AL6" s="1069"/>
      <c r="AM6" s="226"/>
      <c r="AO6" s="70" t="s">
        <v>14</v>
      </c>
      <c r="AP6" s="43" t="s">
        <v>64</v>
      </c>
      <c r="AQ6" s="43" t="s">
        <v>319</v>
      </c>
      <c r="AR6" s="203" t="s">
        <v>59</v>
      </c>
      <c r="AS6" s="177"/>
      <c r="AT6" s="70" t="s">
        <v>14</v>
      </c>
      <c r="AU6" s="43" t="s">
        <v>261</v>
      </c>
      <c r="AV6" s="43" t="s">
        <v>262</v>
      </c>
      <c r="AW6" s="43" t="s">
        <v>59</v>
      </c>
    </row>
    <row r="7" spans="2:49" ht="12.75" customHeight="1" thickBot="1" x14ac:dyDescent="0.3">
      <c r="B7" s="182">
        <f>ROW()</f>
        <v>7</v>
      </c>
      <c r="C7" s="758" t="s">
        <v>504</v>
      </c>
      <c r="D7" s="759"/>
      <c r="E7" s="759"/>
      <c r="F7" s="759"/>
      <c r="G7" s="760" t="s">
        <v>66</v>
      </c>
      <c r="H7" s="761"/>
      <c r="I7" s="761"/>
      <c r="J7" s="761"/>
      <c r="K7" s="761"/>
      <c r="L7" s="761"/>
      <c r="M7" s="761"/>
      <c r="N7" s="762"/>
      <c r="O7" s="763"/>
      <c r="P7" s="764"/>
      <c r="Q7" s="765" t="s">
        <v>67</v>
      </c>
      <c r="R7" s="766"/>
      <c r="S7" s="766"/>
      <c r="T7" s="766"/>
      <c r="U7" s="766"/>
      <c r="V7" s="766"/>
      <c r="W7" s="766"/>
      <c r="X7" s="767"/>
      <c r="Y7" s="763"/>
      <c r="Z7" s="764"/>
      <c r="AA7" s="768" t="s">
        <v>68</v>
      </c>
      <c r="AB7" s="759"/>
      <c r="AC7" s="759"/>
      <c r="AD7" s="759"/>
      <c r="AE7" s="759"/>
      <c r="AF7" s="759"/>
      <c r="AG7" s="769"/>
      <c r="AH7" s="763"/>
      <c r="AI7" s="770"/>
      <c r="AJ7" s="770"/>
      <c r="AK7" s="770"/>
      <c r="AL7" s="771"/>
      <c r="AM7" s="226"/>
      <c r="AO7" s="46"/>
    </row>
    <row r="8" spans="2:49" s="18" customFormat="1" ht="12.75" customHeight="1" thickBot="1" x14ac:dyDescent="0.3">
      <c r="B8" s="182">
        <f>ROW()</f>
        <v>8</v>
      </c>
      <c r="C8" s="543"/>
      <c r="D8" s="508"/>
      <c r="E8" s="508"/>
      <c r="F8" s="508"/>
      <c r="G8" s="737" t="s">
        <v>243</v>
      </c>
      <c r="H8" s="738"/>
      <c r="I8" s="738"/>
      <c r="J8" s="738"/>
      <c r="K8" s="738"/>
      <c r="L8" s="738"/>
      <c r="M8" s="738"/>
      <c r="N8" s="738"/>
      <c r="O8" s="738"/>
      <c r="P8" s="738"/>
      <c r="Q8" s="738"/>
      <c r="R8" s="738"/>
      <c r="S8" s="738"/>
      <c r="T8" s="738"/>
      <c r="U8" s="738"/>
      <c r="V8" s="738"/>
      <c r="W8" s="738"/>
      <c r="X8" s="738"/>
      <c r="Y8" s="738"/>
      <c r="Z8" s="738"/>
      <c r="AA8" s="738"/>
      <c r="AB8" s="738"/>
      <c r="AC8" s="738"/>
      <c r="AD8" s="738"/>
      <c r="AE8" s="738"/>
      <c r="AF8" s="738"/>
      <c r="AG8" s="738"/>
      <c r="AH8" s="738"/>
      <c r="AI8" s="738"/>
      <c r="AJ8" s="738"/>
      <c r="AK8" s="738"/>
      <c r="AL8" s="739"/>
      <c r="AM8" s="226"/>
      <c r="AO8" s="46"/>
    </row>
    <row r="9" spans="2:49" s="18" customFormat="1" ht="12.75" customHeight="1" x14ac:dyDescent="0.25">
      <c r="B9" s="182">
        <f>ROW()</f>
        <v>9</v>
      </c>
      <c r="C9" s="543"/>
      <c r="D9" s="508"/>
      <c r="E9" s="508"/>
      <c r="F9" s="508"/>
      <c r="G9" s="1070" t="s">
        <v>236</v>
      </c>
      <c r="H9" s="1071"/>
      <c r="I9" s="1072"/>
      <c r="J9" s="743" t="s">
        <v>244</v>
      </c>
      <c r="K9" s="744"/>
      <c r="L9" s="744"/>
      <c r="M9" s="744"/>
      <c r="N9" s="744"/>
      <c r="O9" s="744"/>
      <c r="P9" s="744"/>
      <c r="Q9" s="744"/>
      <c r="R9" s="744"/>
      <c r="S9" s="744"/>
      <c r="T9" s="744"/>
      <c r="U9" s="744"/>
      <c r="V9" s="744"/>
      <c r="W9" s="744"/>
      <c r="X9" s="745"/>
      <c r="Y9" s="1076"/>
      <c r="Z9" s="1077"/>
      <c r="AA9" s="1077"/>
      <c r="AB9" s="1077"/>
      <c r="AC9" s="1077"/>
      <c r="AD9" s="1077"/>
      <c r="AE9" s="1077"/>
      <c r="AF9" s="1077"/>
      <c r="AG9" s="1077"/>
      <c r="AH9" s="1077"/>
      <c r="AI9" s="1077"/>
      <c r="AJ9" s="1077"/>
      <c r="AK9" s="1077"/>
      <c r="AL9" s="1078"/>
      <c r="AM9" s="226"/>
      <c r="AO9" s="46"/>
    </row>
    <row r="10" spans="2:49" s="18" customFormat="1" ht="12.75" customHeight="1" x14ac:dyDescent="0.25">
      <c r="B10" s="182">
        <f>ROW()</f>
        <v>10</v>
      </c>
      <c r="C10" s="543"/>
      <c r="D10" s="508"/>
      <c r="E10" s="508"/>
      <c r="F10" s="508"/>
      <c r="G10" s="844" t="s">
        <v>237</v>
      </c>
      <c r="H10" s="845"/>
      <c r="I10" s="846"/>
      <c r="J10" s="719" t="s">
        <v>245</v>
      </c>
      <c r="K10" s="720"/>
      <c r="L10" s="720"/>
      <c r="M10" s="720"/>
      <c r="N10" s="720"/>
      <c r="O10" s="720"/>
      <c r="P10" s="720"/>
      <c r="Q10" s="720"/>
      <c r="R10" s="720"/>
      <c r="S10" s="720"/>
      <c r="T10" s="720"/>
      <c r="U10" s="720"/>
      <c r="V10" s="720"/>
      <c r="W10" s="720"/>
      <c r="X10" s="721"/>
      <c r="Y10" s="1064"/>
      <c r="Z10" s="1065"/>
      <c r="AA10" s="1065"/>
      <c r="AB10" s="1065"/>
      <c r="AC10" s="1065"/>
      <c r="AD10" s="1065"/>
      <c r="AE10" s="1065"/>
      <c r="AF10" s="1065"/>
      <c r="AG10" s="1065"/>
      <c r="AH10" s="1065"/>
      <c r="AI10" s="1065"/>
      <c r="AJ10" s="1065"/>
      <c r="AK10" s="1065"/>
      <c r="AL10" s="1066"/>
      <c r="AM10" s="226"/>
      <c r="AO10" s="46"/>
    </row>
    <row r="11" spans="2:49" s="18" customFormat="1" ht="12.75" customHeight="1" x14ac:dyDescent="0.25">
      <c r="B11" s="182">
        <f>ROW()</f>
        <v>11</v>
      </c>
      <c r="C11" s="543"/>
      <c r="D11" s="508"/>
      <c r="E11" s="508"/>
      <c r="F11" s="508"/>
      <c r="G11" s="844" t="s">
        <v>238</v>
      </c>
      <c r="H11" s="845"/>
      <c r="I11" s="846"/>
      <c r="J11" s="719" t="s">
        <v>334</v>
      </c>
      <c r="K11" s="720"/>
      <c r="L11" s="720"/>
      <c r="M11" s="720"/>
      <c r="N11" s="720"/>
      <c r="O11" s="720"/>
      <c r="P11" s="720"/>
      <c r="Q11" s="720"/>
      <c r="R11" s="720"/>
      <c r="S11" s="720"/>
      <c r="T11" s="720"/>
      <c r="U11" s="720"/>
      <c r="V11" s="720"/>
      <c r="W11" s="720"/>
      <c r="X11" s="721"/>
      <c r="Y11" s="1061"/>
      <c r="Z11" s="1062"/>
      <c r="AA11" s="1062"/>
      <c r="AB11" s="1062"/>
      <c r="AC11" s="1062"/>
      <c r="AD11" s="1062"/>
      <c r="AE11" s="1062"/>
      <c r="AF11" s="1062"/>
      <c r="AG11" s="1062"/>
      <c r="AH11" s="1062"/>
      <c r="AI11" s="1062"/>
      <c r="AJ11" s="1062"/>
      <c r="AK11" s="1062"/>
      <c r="AL11" s="1063"/>
      <c r="AM11" s="226"/>
      <c r="AO11" s="46"/>
    </row>
    <row r="12" spans="2:49" s="18" customFormat="1" ht="12.75" customHeight="1" x14ac:dyDescent="0.25">
      <c r="B12" s="182">
        <f>ROW()</f>
        <v>12</v>
      </c>
      <c r="C12" s="543"/>
      <c r="D12" s="508"/>
      <c r="E12" s="508"/>
      <c r="F12" s="508"/>
      <c r="G12" s="844" t="s">
        <v>239</v>
      </c>
      <c r="H12" s="845"/>
      <c r="I12" s="846"/>
      <c r="J12" s="719" t="s">
        <v>246</v>
      </c>
      <c r="K12" s="720"/>
      <c r="L12" s="720"/>
      <c r="M12" s="720"/>
      <c r="N12" s="720"/>
      <c r="O12" s="720"/>
      <c r="P12" s="720"/>
      <c r="Q12" s="720"/>
      <c r="R12" s="720"/>
      <c r="S12" s="720"/>
      <c r="T12" s="720"/>
      <c r="U12" s="720"/>
      <c r="V12" s="720"/>
      <c r="W12" s="720"/>
      <c r="X12" s="721"/>
      <c r="Y12" s="1118"/>
      <c r="Z12" s="1118"/>
      <c r="AA12" s="1118"/>
      <c r="AB12" s="1118"/>
      <c r="AC12" s="1118"/>
      <c r="AD12" s="1118"/>
      <c r="AE12" s="1118"/>
      <c r="AF12" s="1119"/>
      <c r="AG12" s="1119"/>
      <c r="AH12" s="1119"/>
      <c r="AI12" s="1119"/>
      <c r="AJ12" s="1119"/>
      <c r="AK12" s="1119"/>
      <c r="AL12" s="1120"/>
      <c r="AM12" s="226"/>
      <c r="AO12" s="46"/>
    </row>
    <row r="13" spans="2:49" s="18" customFormat="1" ht="12.75" customHeight="1" x14ac:dyDescent="0.25">
      <c r="B13" s="182">
        <f>ROW()</f>
        <v>13</v>
      </c>
      <c r="C13" s="543"/>
      <c r="D13" s="508"/>
      <c r="E13" s="508"/>
      <c r="F13" s="508"/>
      <c r="G13" s="844" t="s">
        <v>247</v>
      </c>
      <c r="H13" s="845"/>
      <c r="I13" s="846"/>
      <c r="J13" s="719" t="s">
        <v>248</v>
      </c>
      <c r="K13" s="720"/>
      <c r="L13" s="720"/>
      <c r="M13" s="720"/>
      <c r="N13" s="720"/>
      <c r="O13" s="720"/>
      <c r="P13" s="720"/>
      <c r="Q13" s="720"/>
      <c r="R13" s="720"/>
      <c r="S13" s="720"/>
      <c r="T13" s="720"/>
      <c r="U13" s="720"/>
      <c r="V13" s="720"/>
      <c r="W13" s="720"/>
      <c r="X13" s="721"/>
      <c r="Y13" s="1061"/>
      <c r="Z13" s="1062"/>
      <c r="AA13" s="1062"/>
      <c r="AB13" s="1062"/>
      <c r="AC13" s="1062"/>
      <c r="AD13" s="1062"/>
      <c r="AE13" s="1062"/>
      <c r="AF13" s="1062"/>
      <c r="AG13" s="1062"/>
      <c r="AH13" s="1062"/>
      <c r="AI13" s="1062"/>
      <c r="AJ13" s="1062"/>
      <c r="AK13" s="1062"/>
      <c r="AL13" s="1063"/>
      <c r="AM13" s="226"/>
      <c r="AO13" s="46"/>
    </row>
    <row r="14" spans="2:49" s="18" customFormat="1" ht="12.75" customHeight="1" x14ac:dyDescent="0.25">
      <c r="B14" s="182">
        <f>ROW()</f>
        <v>14</v>
      </c>
      <c r="C14" s="95"/>
      <c r="D14" s="96"/>
      <c r="E14" s="96"/>
      <c r="F14" s="96"/>
      <c r="G14" s="844" t="s">
        <v>279</v>
      </c>
      <c r="H14" s="845"/>
      <c r="I14" s="846"/>
      <c r="J14" s="731" t="s">
        <v>282</v>
      </c>
      <c r="K14" s="732"/>
      <c r="L14" s="732"/>
      <c r="M14" s="732"/>
      <c r="N14" s="732"/>
      <c r="O14" s="732"/>
      <c r="P14" s="732"/>
      <c r="Q14" s="732"/>
      <c r="R14" s="732"/>
      <c r="S14" s="732"/>
      <c r="T14" s="732"/>
      <c r="U14" s="732"/>
      <c r="V14" s="732"/>
      <c r="W14" s="732"/>
      <c r="X14" s="733"/>
      <c r="Y14" s="1061"/>
      <c r="Z14" s="1062"/>
      <c r="AA14" s="1062"/>
      <c r="AB14" s="1062"/>
      <c r="AC14" s="1062"/>
      <c r="AD14" s="1062"/>
      <c r="AE14" s="1062"/>
      <c r="AF14" s="1062"/>
      <c r="AG14" s="1062"/>
      <c r="AH14" s="1062"/>
      <c r="AI14" s="1062"/>
      <c r="AJ14" s="1062"/>
      <c r="AK14" s="1062"/>
      <c r="AL14" s="1063"/>
      <c r="AM14" s="226"/>
      <c r="AO14" s="46"/>
    </row>
    <row r="15" spans="2:49" s="18" customFormat="1" ht="12.75" customHeight="1" x14ac:dyDescent="0.25">
      <c r="B15" s="182">
        <f>ROW()</f>
        <v>15</v>
      </c>
      <c r="C15" s="543"/>
      <c r="D15" s="508"/>
      <c r="E15" s="508"/>
      <c r="F15" s="508"/>
      <c r="G15" s="844" t="s">
        <v>280</v>
      </c>
      <c r="H15" s="845"/>
      <c r="I15" s="846"/>
      <c r="J15" s="719" t="s">
        <v>327</v>
      </c>
      <c r="K15" s="720"/>
      <c r="L15" s="720"/>
      <c r="M15" s="720"/>
      <c r="N15" s="720"/>
      <c r="O15" s="720"/>
      <c r="P15" s="720"/>
      <c r="Q15" s="720"/>
      <c r="R15" s="720"/>
      <c r="S15" s="720"/>
      <c r="T15" s="720"/>
      <c r="U15" s="720"/>
      <c r="V15" s="720"/>
      <c r="W15" s="720"/>
      <c r="X15" s="721"/>
      <c r="Y15" s="1061"/>
      <c r="Z15" s="1062"/>
      <c r="AA15" s="1062"/>
      <c r="AB15" s="1062"/>
      <c r="AC15" s="1062"/>
      <c r="AD15" s="1062"/>
      <c r="AE15" s="1062"/>
      <c r="AF15" s="1062"/>
      <c r="AG15" s="1062"/>
      <c r="AH15" s="1062"/>
      <c r="AI15" s="1062"/>
      <c r="AJ15" s="1062"/>
      <c r="AK15" s="1062"/>
      <c r="AL15" s="1063"/>
      <c r="AM15" s="226"/>
      <c r="AO15" s="46"/>
    </row>
    <row r="16" spans="2:49" s="18" customFormat="1" ht="12.75" customHeight="1" x14ac:dyDescent="0.25">
      <c r="B16" s="182">
        <f>ROW()</f>
        <v>16</v>
      </c>
      <c r="C16" s="95"/>
      <c r="D16" s="96"/>
      <c r="E16" s="96"/>
      <c r="F16" s="96"/>
      <c r="G16" s="844" t="s">
        <v>281</v>
      </c>
      <c r="H16" s="845"/>
      <c r="I16" s="846"/>
      <c r="J16" s="719" t="s">
        <v>283</v>
      </c>
      <c r="K16" s="720"/>
      <c r="L16" s="720"/>
      <c r="M16" s="720"/>
      <c r="N16" s="720"/>
      <c r="O16" s="720"/>
      <c r="P16" s="720"/>
      <c r="Q16" s="720"/>
      <c r="R16" s="720"/>
      <c r="S16" s="720"/>
      <c r="T16" s="720"/>
      <c r="U16" s="720"/>
      <c r="V16" s="720"/>
      <c r="W16" s="720"/>
      <c r="X16" s="721"/>
      <c r="Y16" s="1064"/>
      <c r="Z16" s="1065"/>
      <c r="AA16" s="1065"/>
      <c r="AB16" s="1065"/>
      <c r="AC16" s="1065"/>
      <c r="AD16" s="1065"/>
      <c r="AE16" s="1065"/>
      <c r="AF16" s="1065"/>
      <c r="AG16" s="1065"/>
      <c r="AH16" s="1065"/>
      <c r="AI16" s="1065"/>
      <c r="AJ16" s="1065"/>
      <c r="AK16" s="1065"/>
      <c r="AL16" s="1066"/>
      <c r="AM16" s="226"/>
      <c r="AO16" s="46"/>
    </row>
    <row r="17" spans="2:41" s="18" customFormat="1" ht="12.75" customHeight="1" x14ac:dyDescent="0.25">
      <c r="B17" s="182">
        <f>ROW()</f>
        <v>17</v>
      </c>
      <c r="C17" s="543"/>
      <c r="D17" s="508"/>
      <c r="E17" s="508"/>
      <c r="F17" s="508"/>
      <c r="G17" s="844" t="s">
        <v>249</v>
      </c>
      <c r="H17" s="845"/>
      <c r="I17" s="846"/>
      <c r="J17" s="719" t="s">
        <v>250</v>
      </c>
      <c r="K17" s="720"/>
      <c r="L17" s="720"/>
      <c r="M17" s="720"/>
      <c r="N17" s="720"/>
      <c r="O17" s="720"/>
      <c r="P17" s="720"/>
      <c r="Q17" s="720"/>
      <c r="R17" s="720"/>
      <c r="S17" s="720"/>
      <c r="T17" s="720"/>
      <c r="U17" s="720"/>
      <c r="V17" s="720"/>
      <c r="W17" s="720"/>
      <c r="X17" s="721"/>
      <c r="Y17" s="1064"/>
      <c r="Z17" s="1065"/>
      <c r="AA17" s="1065"/>
      <c r="AB17" s="1065"/>
      <c r="AC17" s="1065"/>
      <c r="AD17" s="1065"/>
      <c r="AE17" s="1065"/>
      <c r="AF17" s="1065"/>
      <c r="AG17" s="1065"/>
      <c r="AH17" s="1065"/>
      <c r="AI17" s="1065"/>
      <c r="AJ17" s="1065"/>
      <c r="AK17" s="1065"/>
      <c r="AL17" s="1066"/>
      <c r="AM17" s="226"/>
      <c r="AO17" s="46"/>
    </row>
    <row r="18" spans="2:41" s="18" customFormat="1" ht="12.75" customHeight="1" x14ac:dyDescent="0.25">
      <c r="B18" s="182">
        <f>ROW()</f>
        <v>18</v>
      </c>
      <c r="C18" s="543"/>
      <c r="D18" s="508"/>
      <c r="E18" s="508"/>
      <c r="F18" s="508"/>
      <c r="G18" s="844" t="s">
        <v>251</v>
      </c>
      <c r="H18" s="845"/>
      <c r="I18" s="846"/>
      <c r="J18" s="719" t="s">
        <v>252</v>
      </c>
      <c r="K18" s="720"/>
      <c r="L18" s="720"/>
      <c r="M18" s="720"/>
      <c r="N18" s="720"/>
      <c r="O18" s="720"/>
      <c r="P18" s="720"/>
      <c r="Q18" s="720"/>
      <c r="R18" s="720"/>
      <c r="S18" s="720"/>
      <c r="T18" s="720"/>
      <c r="U18" s="720"/>
      <c r="V18" s="720"/>
      <c r="W18" s="720"/>
      <c r="X18" s="721"/>
      <c r="Y18" s="1064"/>
      <c r="Z18" s="1065"/>
      <c r="AA18" s="1065"/>
      <c r="AB18" s="1065"/>
      <c r="AC18" s="1065"/>
      <c r="AD18" s="1065"/>
      <c r="AE18" s="1065"/>
      <c r="AF18" s="1065"/>
      <c r="AG18" s="1065"/>
      <c r="AH18" s="1065"/>
      <c r="AI18" s="1065"/>
      <c r="AJ18" s="1065"/>
      <c r="AK18" s="1065"/>
      <c r="AL18" s="1066"/>
      <c r="AM18" s="226"/>
      <c r="AO18" s="46"/>
    </row>
    <row r="19" spans="2:41" s="18" customFormat="1" ht="12.75" customHeight="1" x14ac:dyDescent="0.25">
      <c r="B19" s="182">
        <f>ROW()</f>
        <v>19</v>
      </c>
      <c r="C19" s="543"/>
      <c r="D19" s="508"/>
      <c r="E19" s="508"/>
      <c r="F19" s="508"/>
      <c r="G19" s="844" t="s">
        <v>253</v>
      </c>
      <c r="H19" s="845"/>
      <c r="I19" s="846"/>
      <c r="J19" s="719" t="s">
        <v>254</v>
      </c>
      <c r="K19" s="720"/>
      <c r="L19" s="720"/>
      <c r="M19" s="720"/>
      <c r="N19" s="720"/>
      <c r="O19" s="720"/>
      <c r="P19" s="720"/>
      <c r="Q19" s="720"/>
      <c r="R19" s="720"/>
      <c r="S19" s="720"/>
      <c r="T19" s="720"/>
      <c r="U19" s="720"/>
      <c r="V19" s="720"/>
      <c r="W19" s="720"/>
      <c r="X19" s="721"/>
      <c r="Y19" s="1061"/>
      <c r="Z19" s="1062"/>
      <c r="AA19" s="1062"/>
      <c r="AB19" s="1062"/>
      <c r="AC19" s="1062"/>
      <c r="AD19" s="1062"/>
      <c r="AE19" s="1062"/>
      <c r="AF19" s="1062"/>
      <c r="AG19" s="1062"/>
      <c r="AH19" s="1062"/>
      <c r="AI19" s="1062"/>
      <c r="AJ19" s="1062"/>
      <c r="AK19" s="1062"/>
      <c r="AL19" s="1063"/>
      <c r="AM19" s="226"/>
      <c r="AO19" s="46"/>
    </row>
    <row r="20" spans="2:41" s="18" customFormat="1" ht="12.75" customHeight="1" x14ac:dyDescent="0.25">
      <c r="B20" s="182">
        <f>ROW()</f>
        <v>20</v>
      </c>
      <c r="C20" s="543"/>
      <c r="D20" s="508"/>
      <c r="E20" s="508"/>
      <c r="F20" s="508"/>
      <c r="G20" s="844" t="s">
        <v>255</v>
      </c>
      <c r="H20" s="845"/>
      <c r="I20" s="846"/>
      <c r="J20" s="719" t="s">
        <v>256</v>
      </c>
      <c r="K20" s="720"/>
      <c r="L20" s="720"/>
      <c r="M20" s="720"/>
      <c r="N20" s="720"/>
      <c r="O20" s="720"/>
      <c r="P20" s="720"/>
      <c r="Q20" s="720"/>
      <c r="R20" s="720"/>
      <c r="S20" s="720"/>
      <c r="T20" s="720"/>
      <c r="U20" s="720"/>
      <c r="V20" s="720"/>
      <c r="W20" s="720"/>
      <c r="X20" s="721"/>
      <c r="Y20" s="1061"/>
      <c r="Z20" s="1062"/>
      <c r="AA20" s="1062"/>
      <c r="AB20" s="1062"/>
      <c r="AC20" s="1062"/>
      <c r="AD20" s="1062"/>
      <c r="AE20" s="1062"/>
      <c r="AF20" s="1062"/>
      <c r="AG20" s="1062"/>
      <c r="AH20" s="1062"/>
      <c r="AI20" s="1062"/>
      <c r="AJ20" s="1062"/>
      <c r="AK20" s="1062"/>
      <c r="AL20" s="1063"/>
      <c r="AM20" s="226"/>
      <c r="AO20" s="46"/>
    </row>
    <row r="21" spans="2:41" s="18" customFormat="1" ht="12.75" customHeight="1" x14ac:dyDescent="0.25">
      <c r="B21" s="182">
        <f>ROW()</f>
        <v>21</v>
      </c>
      <c r="C21" s="543"/>
      <c r="D21" s="508"/>
      <c r="E21" s="508"/>
      <c r="F21" s="508"/>
      <c r="G21" s="844" t="s">
        <v>257</v>
      </c>
      <c r="H21" s="845"/>
      <c r="I21" s="846"/>
      <c r="J21" s="719" t="s">
        <v>276</v>
      </c>
      <c r="K21" s="720"/>
      <c r="L21" s="720"/>
      <c r="M21" s="720"/>
      <c r="N21" s="720"/>
      <c r="O21" s="720"/>
      <c r="P21" s="720"/>
      <c r="Q21" s="720"/>
      <c r="R21" s="720"/>
      <c r="S21" s="720"/>
      <c r="T21" s="720"/>
      <c r="U21" s="720"/>
      <c r="V21" s="720"/>
      <c r="W21" s="720"/>
      <c r="X21" s="721"/>
      <c r="Y21" s="1064"/>
      <c r="Z21" s="1065"/>
      <c r="AA21" s="1065"/>
      <c r="AB21" s="1065"/>
      <c r="AC21" s="1065"/>
      <c r="AD21" s="1065"/>
      <c r="AE21" s="1065"/>
      <c r="AF21" s="1065"/>
      <c r="AG21" s="1065"/>
      <c r="AH21" s="1065"/>
      <c r="AI21" s="1065"/>
      <c r="AJ21" s="1065"/>
      <c r="AK21" s="1065"/>
      <c r="AL21" s="1066"/>
      <c r="AM21" s="226"/>
      <c r="AO21" s="46"/>
    </row>
    <row r="22" spans="2:41" s="18" customFormat="1" ht="12.75" customHeight="1" x14ac:dyDescent="0.25">
      <c r="B22" s="182">
        <f>ROW()</f>
        <v>22</v>
      </c>
      <c r="C22" s="543"/>
      <c r="D22" s="508"/>
      <c r="E22" s="508"/>
      <c r="F22" s="508"/>
      <c r="G22" s="844" t="s">
        <v>258</v>
      </c>
      <c r="H22" s="845"/>
      <c r="I22" s="846"/>
      <c r="J22" s="719" t="s">
        <v>277</v>
      </c>
      <c r="K22" s="720"/>
      <c r="L22" s="720"/>
      <c r="M22" s="720"/>
      <c r="N22" s="720"/>
      <c r="O22" s="720"/>
      <c r="P22" s="720"/>
      <c r="Q22" s="720"/>
      <c r="R22" s="720"/>
      <c r="S22" s="720"/>
      <c r="T22" s="720"/>
      <c r="U22" s="720"/>
      <c r="V22" s="720"/>
      <c r="W22" s="720"/>
      <c r="X22" s="721"/>
      <c r="Y22" s="1064"/>
      <c r="Z22" s="1065"/>
      <c r="AA22" s="1065"/>
      <c r="AB22" s="1065"/>
      <c r="AC22" s="1065"/>
      <c r="AD22" s="1065"/>
      <c r="AE22" s="1065"/>
      <c r="AF22" s="1065"/>
      <c r="AG22" s="1065"/>
      <c r="AH22" s="1065"/>
      <c r="AI22" s="1065"/>
      <c r="AJ22" s="1065"/>
      <c r="AK22" s="1065"/>
      <c r="AL22" s="1066"/>
      <c r="AM22" s="226"/>
      <c r="AO22" s="46"/>
    </row>
    <row r="23" spans="2:41" s="18" customFormat="1" ht="12.75" customHeight="1" x14ac:dyDescent="0.25">
      <c r="B23" s="182">
        <f>ROW()</f>
        <v>23</v>
      </c>
      <c r="C23" s="543"/>
      <c r="D23" s="508"/>
      <c r="E23" s="508"/>
      <c r="F23" s="508"/>
      <c r="G23" s="844" t="s">
        <v>259</v>
      </c>
      <c r="H23" s="845"/>
      <c r="I23" s="846"/>
      <c r="J23" s="719" t="s">
        <v>370</v>
      </c>
      <c r="K23" s="720"/>
      <c r="L23" s="720"/>
      <c r="M23" s="720"/>
      <c r="N23" s="720"/>
      <c r="O23" s="720"/>
      <c r="P23" s="720"/>
      <c r="Q23" s="720"/>
      <c r="R23" s="720"/>
      <c r="S23" s="720"/>
      <c r="T23" s="720"/>
      <c r="U23" s="720"/>
      <c r="V23" s="720"/>
      <c r="W23" s="720"/>
      <c r="X23" s="721"/>
      <c r="Y23" s="1061"/>
      <c r="Z23" s="1062"/>
      <c r="AA23" s="1062"/>
      <c r="AB23" s="1062"/>
      <c r="AC23" s="1062"/>
      <c r="AD23" s="1062"/>
      <c r="AE23" s="1062"/>
      <c r="AF23" s="1062"/>
      <c r="AG23" s="1062"/>
      <c r="AH23" s="1062"/>
      <c r="AI23" s="1062"/>
      <c r="AJ23" s="1062"/>
      <c r="AK23" s="1062"/>
      <c r="AL23" s="1063"/>
      <c r="AM23" s="226"/>
      <c r="AO23" s="46"/>
    </row>
    <row r="24" spans="2:41" s="18" customFormat="1" ht="12.75" customHeight="1" x14ac:dyDescent="0.25">
      <c r="B24" s="182">
        <f>ROW()</f>
        <v>24</v>
      </c>
      <c r="C24" s="95"/>
      <c r="D24" s="96"/>
      <c r="E24" s="96"/>
      <c r="F24" s="96"/>
      <c r="G24" s="844" t="s">
        <v>259</v>
      </c>
      <c r="H24" s="845"/>
      <c r="I24" s="846"/>
      <c r="J24" s="719" t="s">
        <v>278</v>
      </c>
      <c r="K24" s="720"/>
      <c r="L24" s="720"/>
      <c r="M24" s="720"/>
      <c r="N24" s="720"/>
      <c r="O24" s="720"/>
      <c r="P24" s="720"/>
      <c r="Q24" s="720"/>
      <c r="R24" s="720"/>
      <c r="S24" s="720"/>
      <c r="T24" s="720"/>
      <c r="U24" s="720"/>
      <c r="V24" s="720"/>
      <c r="W24" s="720"/>
      <c r="X24" s="721"/>
      <c r="Y24" s="1064"/>
      <c r="Z24" s="1065"/>
      <c r="AA24" s="1065"/>
      <c r="AB24" s="1065"/>
      <c r="AC24" s="1065"/>
      <c r="AD24" s="1065"/>
      <c r="AE24" s="1065"/>
      <c r="AF24" s="1065"/>
      <c r="AG24" s="1065"/>
      <c r="AH24" s="1065"/>
      <c r="AI24" s="1065"/>
      <c r="AJ24" s="1065"/>
      <c r="AK24" s="1065"/>
      <c r="AL24" s="1066"/>
      <c r="AM24" s="226"/>
      <c r="AO24" s="46"/>
    </row>
    <row r="25" spans="2:41" s="18" customFormat="1" ht="12.75" customHeight="1" x14ac:dyDescent="0.25">
      <c r="B25" s="182">
        <f>ROW()</f>
        <v>25</v>
      </c>
      <c r="C25" s="543"/>
      <c r="D25" s="508"/>
      <c r="E25" s="508"/>
      <c r="F25" s="508"/>
      <c r="G25" s="844" t="s">
        <v>259</v>
      </c>
      <c r="H25" s="845"/>
      <c r="I25" s="846"/>
      <c r="J25" s="719" t="s">
        <v>260</v>
      </c>
      <c r="K25" s="720"/>
      <c r="L25" s="720"/>
      <c r="M25" s="720"/>
      <c r="N25" s="720"/>
      <c r="O25" s="720"/>
      <c r="P25" s="720"/>
      <c r="Q25" s="720"/>
      <c r="R25" s="720"/>
      <c r="S25" s="720"/>
      <c r="T25" s="720"/>
      <c r="U25" s="720"/>
      <c r="V25" s="720"/>
      <c r="W25" s="720"/>
      <c r="X25" s="721"/>
      <c r="Y25" s="1061"/>
      <c r="Z25" s="1062"/>
      <c r="AA25" s="1062"/>
      <c r="AB25" s="1062"/>
      <c r="AC25" s="1062"/>
      <c r="AD25" s="1062"/>
      <c r="AE25" s="1062"/>
      <c r="AF25" s="1062"/>
      <c r="AG25" s="1062"/>
      <c r="AH25" s="1062"/>
      <c r="AI25" s="1062"/>
      <c r="AJ25" s="1062"/>
      <c r="AK25" s="1062"/>
      <c r="AL25" s="1063"/>
      <c r="AM25" s="226"/>
      <c r="AO25" s="46"/>
    </row>
    <row r="26" spans="2:41" s="18" customFormat="1" ht="12.75" customHeight="1" x14ac:dyDescent="0.25">
      <c r="B26" s="182">
        <f>ROW()</f>
        <v>26</v>
      </c>
      <c r="C26" s="543"/>
      <c r="D26" s="508"/>
      <c r="E26" s="508"/>
      <c r="F26" s="508"/>
      <c r="G26" s="713" t="s">
        <v>307</v>
      </c>
      <c r="H26" s="714"/>
      <c r="I26" s="714"/>
      <c r="J26" s="714"/>
      <c r="K26" s="714"/>
      <c r="L26" s="714"/>
      <c r="M26" s="714"/>
      <c r="N26" s="714"/>
      <c r="O26" s="714"/>
      <c r="P26" s="714"/>
      <c r="Q26" s="714"/>
      <c r="R26" s="714"/>
      <c r="S26" s="714"/>
      <c r="T26" s="714"/>
      <c r="U26" s="714"/>
      <c r="V26" s="714"/>
      <c r="W26" s="714"/>
      <c r="X26" s="714"/>
      <c r="Y26" s="714"/>
      <c r="Z26" s="714"/>
      <c r="AA26" s="714"/>
      <c r="AB26" s="714"/>
      <c r="AC26" s="714"/>
      <c r="AD26" s="714"/>
      <c r="AE26" s="714"/>
      <c r="AF26" s="714"/>
      <c r="AG26" s="714"/>
      <c r="AH26" s="714"/>
      <c r="AI26" s="714"/>
      <c r="AJ26" s="714"/>
      <c r="AK26" s="714"/>
      <c r="AL26" s="715"/>
      <c r="AM26" s="226"/>
      <c r="AO26" s="46"/>
    </row>
    <row r="27" spans="2:41" s="18" customFormat="1" ht="12.75" customHeight="1" x14ac:dyDescent="0.25">
      <c r="B27" s="182">
        <f>ROW()</f>
        <v>27</v>
      </c>
      <c r="C27" s="543"/>
      <c r="D27" s="508"/>
      <c r="E27" s="508"/>
      <c r="F27" s="508"/>
      <c r="G27" s="716"/>
      <c r="H27" s="717"/>
      <c r="I27" s="717"/>
      <c r="J27" s="717"/>
      <c r="K27" s="717"/>
      <c r="L27" s="717"/>
      <c r="M27" s="717"/>
      <c r="N27" s="717"/>
      <c r="O27" s="717"/>
      <c r="P27" s="717"/>
      <c r="Q27" s="717"/>
      <c r="R27" s="717"/>
      <c r="S27" s="717"/>
      <c r="T27" s="717"/>
      <c r="U27" s="717"/>
      <c r="V27" s="717"/>
      <c r="W27" s="717"/>
      <c r="X27" s="717"/>
      <c r="Y27" s="717"/>
      <c r="Z27" s="717"/>
      <c r="AA27" s="717"/>
      <c r="AB27" s="717"/>
      <c r="AC27" s="717"/>
      <c r="AD27" s="717"/>
      <c r="AE27" s="717"/>
      <c r="AF27" s="717"/>
      <c r="AG27" s="717"/>
      <c r="AH27" s="717"/>
      <c r="AI27" s="717"/>
      <c r="AJ27" s="717"/>
      <c r="AK27" s="717"/>
      <c r="AL27" s="718"/>
      <c r="AM27" s="226"/>
      <c r="AO27" s="46"/>
    </row>
    <row r="28" spans="2:41" s="18" customFormat="1" ht="12.75" customHeight="1" x14ac:dyDescent="0.25">
      <c r="B28" s="182">
        <f>ROW()</f>
        <v>28</v>
      </c>
      <c r="C28" s="543"/>
      <c r="D28" s="508"/>
      <c r="E28" s="508"/>
      <c r="F28" s="508"/>
      <c r="G28" s="66"/>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8"/>
      <c r="AM28" s="226"/>
      <c r="AO28" s="46"/>
    </row>
    <row r="29" spans="2:41" s="18" customFormat="1" ht="12.75" customHeight="1" x14ac:dyDescent="0.25">
      <c r="B29" s="182">
        <f>ROW()</f>
        <v>29</v>
      </c>
      <c r="C29" s="543"/>
      <c r="D29" s="508"/>
      <c r="E29" s="508"/>
      <c r="F29" s="508"/>
      <c r="G29" s="65"/>
      <c r="H29" s="63"/>
      <c r="I29" s="63"/>
      <c r="J29" s="63"/>
      <c r="K29" s="63"/>
      <c r="L29" s="63"/>
      <c r="M29" s="63"/>
      <c r="N29" s="63"/>
      <c r="O29" s="64"/>
      <c r="P29" s="64"/>
      <c r="Q29" s="63"/>
      <c r="R29" s="63"/>
      <c r="S29" s="63"/>
      <c r="T29" s="63"/>
      <c r="U29" s="63"/>
      <c r="V29" s="63"/>
      <c r="W29" s="63"/>
      <c r="X29" s="63"/>
      <c r="Y29" s="64"/>
      <c r="Z29" s="64"/>
      <c r="AA29" s="63"/>
      <c r="AB29" s="63"/>
      <c r="AC29" s="63"/>
      <c r="AD29" s="63"/>
      <c r="AE29" s="63"/>
      <c r="AF29" s="63"/>
      <c r="AG29" s="63"/>
      <c r="AH29" s="64"/>
      <c r="AI29" s="64"/>
      <c r="AJ29" s="64"/>
      <c r="AK29" s="64"/>
      <c r="AL29" s="144"/>
      <c r="AM29" s="226"/>
      <c r="AO29" s="46"/>
    </row>
    <row r="30" spans="2:41" s="18" customFormat="1" ht="12.75" customHeight="1" x14ac:dyDescent="0.25">
      <c r="B30" s="182">
        <f>ROW()</f>
        <v>30</v>
      </c>
      <c r="C30" s="543"/>
      <c r="D30" s="508"/>
      <c r="E30" s="508"/>
      <c r="F30" s="508"/>
      <c r="G30" s="65"/>
      <c r="H30" s="63"/>
      <c r="I30" s="63"/>
      <c r="J30" s="63"/>
      <c r="K30" s="63"/>
      <c r="L30" s="63"/>
      <c r="M30" s="63"/>
      <c r="N30" s="63"/>
      <c r="O30" s="64"/>
      <c r="P30" s="64"/>
      <c r="Q30" s="63"/>
      <c r="R30" s="63"/>
      <c r="S30" s="63"/>
      <c r="T30" s="63"/>
      <c r="U30" s="63"/>
      <c r="V30" s="63"/>
      <c r="W30" s="63"/>
      <c r="X30" s="63"/>
      <c r="Y30" s="64"/>
      <c r="Z30" s="64"/>
      <c r="AA30" s="63"/>
      <c r="AB30" s="63"/>
      <c r="AC30" s="63"/>
      <c r="AD30" s="63"/>
      <c r="AE30" s="63"/>
      <c r="AF30" s="63"/>
      <c r="AG30" s="63"/>
      <c r="AH30" s="64"/>
      <c r="AI30" s="64"/>
      <c r="AJ30" s="64"/>
      <c r="AK30" s="64"/>
      <c r="AL30" s="144"/>
      <c r="AM30" s="226"/>
      <c r="AO30" s="46"/>
    </row>
    <row r="31" spans="2:41" s="18" customFormat="1" ht="12.75" customHeight="1" x14ac:dyDescent="0.25">
      <c r="B31" s="182">
        <f>ROW()</f>
        <v>31</v>
      </c>
      <c r="C31" s="543"/>
      <c r="D31" s="508"/>
      <c r="E31" s="508"/>
      <c r="F31" s="508"/>
      <c r="G31" s="65"/>
      <c r="H31" s="63"/>
      <c r="I31" s="63"/>
      <c r="J31" s="63"/>
      <c r="K31" s="63"/>
      <c r="L31" s="63"/>
      <c r="M31" s="63"/>
      <c r="N31" s="63"/>
      <c r="O31" s="64"/>
      <c r="P31" s="64"/>
      <c r="Q31" s="63"/>
      <c r="R31" s="63"/>
      <c r="S31" s="63"/>
      <c r="T31" s="63"/>
      <c r="U31" s="63"/>
      <c r="V31" s="63"/>
      <c r="W31" s="63"/>
      <c r="X31" s="63"/>
      <c r="Y31" s="64"/>
      <c r="Z31" s="64"/>
      <c r="AA31" s="63"/>
      <c r="AB31" s="63"/>
      <c r="AC31" s="63"/>
      <c r="AD31" s="63"/>
      <c r="AE31" s="63"/>
      <c r="AF31" s="63"/>
      <c r="AG31" s="63"/>
      <c r="AH31" s="64"/>
      <c r="AI31" s="64"/>
      <c r="AJ31" s="64"/>
      <c r="AK31" s="64"/>
      <c r="AL31" s="144"/>
      <c r="AM31" s="226"/>
      <c r="AO31" s="46"/>
    </row>
    <row r="32" spans="2:41" s="18" customFormat="1" ht="12.75" customHeight="1" x14ac:dyDescent="0.25">
      <c r="B32" s="182">
        <f>ROW()</f>
        <v>32</v>
      </c>
      <c r="C32" s="543"/>
      <c r="D32" s="508"/>
      <c r="E32" s="508"/>
      <c r="F32" s="508"/>
      <c r="G32" s="65"/>
      <c r="H32" s="63"/>
      <c r="I32" s="63"/>
      <c r="J32" s="63"/>
      <c r="K32" s="63"/>
      <c r="L32" s="63"/>
      <c r="M32" s="63"/>
      <c r="N32" s="63"/>
      <c r="O32" s="64"/>
      <c r="P32" s="64"/>
      <c r="Q32" s="63"/>
      <c r="R32" s="63"/>
      <c r="S32" s="63"/>
      <c r="T32" s="63"/>
      <c r="U32" s="63"/>
      <c r="V32" s="63"/>
      <c r="W32" s="63"/>
      <c r="X32" s="63"/>
      <c r="Y32" s="64"/>
      <c r="Z32" s="64"/>
      <c r="AA32" s="63"/>
      <c r="AB32" s="63"/>
      <c r="AC32" s="63"/>
      <c r="AD32" s="63"/>
      <c r="AE32" s="63"/>
      <c r="AF32" s="63"/>
      <c r="AG32" s="63"/>
      <c r="AH32" s="64"/>
      <c r="AI32" s="64"/>
      <c r="AJ32" s="64"/>
      <c r="AK32" s="64"/>
      <c r="AL32" s="144"/>
      <c r="AM32" s="226"/>
      <c r="AO32" s="46"/>
    </row>
    <row r="33" spans="2:41" s="18" customFormat="1" ht="12.75" customHeight="1" x14ac:dyDescent="0.25">
      <c r="B33" s="182">
        <f>ROW()</f>
        <v>33</v>
      </c>
      <c r="C33" s="543"/>
      <c r="D33" s="508"/>
      <c r="E33" s="508"/>
      <c r="F33" s="508"/>
      <c r="G33" s="65"/>
      <c r="H33" s="63"/>
      <c r="I33" s="63"/>
      <c r="J33" s="63"/>
      <c r="K33" s="63"/>
      <c r="L33" s="63"/>
      <c r="M33" s="63"/>
      <c r="N33" s="63"/>
      <c r="O33" s="64"/>
      <c r="P33" s="64"/>
      <c r="Q33" s="63"/>
      <c r="R33" s="63"/>
      <c r="S33" s="63"/>
      <c r="T33" s="63"/>
      <c r="U33" s="63"/>
      <c r="V33" s="63"/>
      <c r="W33" s="63"/>
      <c r="X33" s="63"/>
      <c r="Y33" s="64"/>
      <c r="Z33" s="64"/>
      <c r="AA33" s="63"/>
      <c r="AB33" s="63"/>
      <c r="AC33" s="63"/>
      <c r="AD33" s="63"/>
      <c r="AE33" s="63"/>
      <c r="AF33" s="63"/>
      <c r="AG33" s="63"/>
      <c r="AH33" s="64"/>
      <c r="AI33" s="64"/>
      <c r="AJ33" s="64"/>
      <c r="AK33" s="64"/>
      <c r="AL33" s="144"/>
      <c r="AM33" s="226"/>
      <c r="AO33" s="46"/>
    </row>
    <row r="34" spans="2:41" s="18" customFormat="1" ht="12.75" customHeight="1" x14ac:dyDescent="0.25">
      <c r="B34" s="182">
        <f>ROW()</f>
        <v>34</v>
      </c>
      <c r="C34" s="543"/>
      <c r="D34" s="508"/>
      <c r="E34" s="508"/>
      <c r="F34" s="508"/>
      <c r="G34" s="65"/>
      <c r="H34" s="63"/>
      <c r="I34" s="63"/>
      <c r="J34" s="63"/>
      <c r="K34" s="63"/>
      <c r="L34" s="63"/>
      <c r="M34" s="63"/>
      <c r="N34" s="63"/>
      <c r="O34" s="64"/>
      <c r="P34" s="64"/>
      <c r="Q34" s="63"/>
      <c r="R34" s="63"/>
      <c r="S34" s="63"/>
      <c r="T34" s="63"/>
      <c r="U34" s="63"/>
      <c r="V34" s="63"/>
      <c r="W34" s="63"/>
      <c r="X34" s="63"/>
      <c r="Y34" s="64"/>
      <c r="Z34" s="64"/>
      <c r="AA34" s="63"/>
      <c r="AB34" s="63"/>
      <c r="AC34" s="63"/>
      <c r="AD34" s="63"/>
      <c r="AE34" s="63"/>
      <c r="AF34" s="63"/>
      <c r="AG34" s="63"/>
      <c r="AH34" s="64"/>
      <c r="AI34" s="64"/>
      <c r="AJ34" s="64"/>
      <c r="AK34" s="64"/>
      <c r="AL34" s="144"/>
      <c r="AM34" s="226"/>
      <c r="AO34" s="46"/>
    </row>
    <row r="35" spans="2:41" s="18" customFormat="1" ht="12.75" customHeight="1" x14ac:dyDescent="0.25">
      <c r="B35" s="182">
        <f>ROW()</f>
        <v>35</v>
      </c>
      <c r="C35" s="543"/>
      <c r="D35" s="508"/>
      <c r="E35" s="508"/>
      <c r="F35" s="508"/>
      <c r="G35" s="65"/>
      <c r="H35" s="63"/>
      <c r="I35" s="63"/>
      <c r="J35" s="63"/>
      <c r="K35" s="63"/>
      <c r="L35" s="63"/>
      <c r="M35" s="63"/>
      <c r="N35" s="63"/>
      <c r="O35" s="64"/>
      <c r="P35" s="64"/>
      <c r="Q35" s="63"/>
      <c r="R35" s="63"/>
      <c r="S35" s="63"/>
      <c r="T35" s="63"/>
      <c r="U35" s="63"/>
      <c r="V35" s="63"/>
      <c r="W35" s="63"/>
      <c r="X35" s="63"/>
      <c r="Y35" s="64"/>
      <c r="Z35" s="64"/>
      <c r="AA35" s="63"/>
      <c r="AB35" s="63"/>
      <c r="AC35" s="63"/>
      <c r="AD35" s="63"/>
      <c r="AE35" s="63"/>
      <c r="AF35" s="63"/>
      <c r="AG35" s="63"/>
      <c r="AH35" s="64"/>
      <c r="AI35" s="64"/>
      <c r="AJ35" s="64"/>
      <c r="AK35" s="64"/>
      <c r="AL35" s="144"/>
      <c r="AM35" s="226"/>
      <c r="AO35" s="46"/>
    </row>
    <row r="36" spans="2:41" s="18" customFormat="1" ht="12.75" customHeight="1" x14ac:dyDescent="0.25">
      <c r="B36" s="182">
        <f>ROW()</f>
        <v>36</v>
      </c>
      <c r="C36" s="543"/>
      <c r="D36" s="508"/>
      <c r="E36" s="508"/>
      <c r="F36" s="508"/>
      <c r="G36" s="65"/>
      <c r="H36" s="63"/>
      <c r="I36" s="63"/>
      <c r="J36" s="63"/>
      <c r="K36" s="63"/>
      <c r="L36" s="63"/>
      <c r="M36" s="63"/>
      <c r="N36" s="63"/>
      <c r="O36" s="64"/>
      <c r="P36" s="64"/>
      <c r="Q36" s="63"/>
      <c r="R36" s="63"/>
      <c r="S36" s="63"/>
      <c r="T36" s="63"/>
      <c r="U36" s="63"/>
      <c r="V36" s="63"/>
      <c r="W36" s="63"/>
      <c r="X36" s="63"/>
      <c r="Y36" s="64"/>
      <c r="Z36" s="64"/>
      <c r="AA36" s="63"/>
      <c r="AB36" s="63"/>
      <c r="AC36" s="63"/>
      <c r="AD36" s="63"/>
      <c r="AE36" s="63"/>
      <c r="AF36" s="63"/>
      <c r="AG36" s="63"/>
      <c r="AH36" s="64"/>
      <c r="AI36" s="64"/>
      <c r="AJ36" s="64"/>
      <c r="AK36" s="64"/>
      <c r="AL36" s="144"/>
      <c r="AM36" s="226"/>
      <c r="AO36" s="46"/>
    </row>
    <row r="37" spans="2:41" s="18" customFormat="1" ht="12.75" customHeight="1" x14ac:dyDescent="0.25">
      <c r="B37" s="182">
        <f>ROW()</f>
        <v>37</v>
      </c>
      <c r="C37" s="543"/>
      <c r="D37" s="508"/>
      <c r="E37" s="508"/>
      <c r="F37" s="508"/>
      <c r="G37" s="65"/>
      <c r="H37" s="63"/>
      <c r="I37" s="63"/>
      <c r="J37" s="63"/>
      <c r="K37" s="63"/>
      <c r="L37" s="63"/>
      <c r="M37" s="63"/>
      <c r="N37" s="63"/>
      <c r="O37" s="64"/>
      <c r="P37" s="64"/>
      <c r="Q37" s="63"/>
      <c r="R37" s="63"/>
      <c r="S37" s="63"/>
      <c r="T37" s="63"/>
      <c r="U37" s="63"/>
      <c r="V37" s="63"/>
      <c r="W37" s="63"/>
      <c r="X37" s="63"/>
      <c r="Y37" s="64"/>
      <c r="Z37" s="64"/>
      <c r="AA37" s="63"/>
      <c r="AB37" s="63"/>
      <c r="AC37" s="63"/>
      <c r="AD37" s="63"/>
      <c r="AE37" s="63"/>
      <c r="AF37" s="63"/>
      <c r="AG37" s="63"/>
      <c r="AH37" s="64"/>
      <c r="AI37" s="64"/>
      <c r="AJ37" s="64"/>
      <c r="AK37" s="64"/>
      <c r="AL37" s="144"/>
      <c r="AM37" s="226"/>
      <c r="AO37" s="46"/>
    </row>
    <row r="38" spans="2:41" s="18" customFormat="1" ht="12.75" customHeight="1" x14ac:dyDescent="0.25">
      <c r="B38" s="182">
        <f>ROW()</f>
        <v>38</v>
      </c>
      <c r="C38" s="543"/>
      <c r="D38" s="508"/>
      <c r="E38" s="508"/>
      <c r="F38" s="508"/>
      <c r="G38" s="65"/>
      <c r="H38" s="63"/>
      <c r="I38" s="63"/>
      <c r="J38" s="63"/>
      <c r="K38" s="63"/>
      <c r="L38" s="63"/>
      <c r="M38" s="63"/>
      <c r="N38" s="63"/>
      <c r="O38" s="64"/>
      <c r="P38" s="64"/>
      <c r="Q38" s="63"/>
      <c r="R38" s="63"/>
      <c r="S38" s="63"/>
      <c r="T38" s="63"/>
      <c r="U38" s="63"/>
      <c r="V38" s="63"/>
      <c r="W38" s="63"/>
      <c r="X38" s="63"/>
      <c r="Y38" s="64"/>
      <c r="Z38" s="64"/>
      <c r="AA38" s="63"/>
      <c r="AB38" s="63"/>
      <c r="AC38" s="63"/>
      <c r="AD38" s="63"/>
      <c r="AE38" s="63"/>
      <c r="AF38" s="63"/>
      <c r="AG38" s="63"/>
      <c r="AH38" s="64"/>
      <c r="AI38" s="64"/>
      <c r="AJ38" s="64"/>
      <c r="AK38" s="64"/>
      <c r="AL38" s="144"/>
      <c r="AM38" s="226"/>
      <c r="AO38" s="46"/>
    </row>
    <row r="39" spans="2:41" s="18" customFormat="1" ht="12.75" customHeight="1" x14ac:dyDescent="0.25">
      <c r="B39" s="182">
        <f>ROW()</f>
        <v>39</v>
      </c>
      <c r="C39" s="543"/>
      <c r="D39" s="508"/>
      <c r="E39" s="508"/>
      <c r="F39" s="508"/>
      <c r="G39" s="65"/>
      <c r="H39" s="63"/>
      <c r="I39" s="63"/>
      <c r="J39" s="63"/>
      <c r="K39" s="63"/>
      <c r="L39" s="63"/>
      <c r="M39" s="63"/>
      <c r="N39" s="63"/>
      <c r="O39" s="64"/>
      <c r="P39" s="64"/>
      <c r="Q39" s="63"/>
      <c r="R39" s="63"/>
      <c r="S39" s="63"/>
      <c r="T39" s="63"/>
      <c r="U39" s="63"/>
      <c r="V39" s="63"/>
      <c r="W39" s="63"/>
      <c r="X39" s="63"/>
      <c r="Y39" s="64"/>
      <c r="Z39" s="64"/>
      <c r="AA39" s="63"/>
      <c r="AB39" s="63"/>
      <c r="AC39" s="63"/>
      <c r="AD39" s="63"/>
      <c r="AE39" s="63"/>
      <c r="AF39" s="63"/>
      <c r="AG39" s="63"/>
      <c r="AH39" s="64"/>
      <c r="AI39" s="64"/>
      <c r="AJ39" s="64"/>
      <c r="AK39" s="64"/>
      <c r="AL39" s="144"/>
      <c r="AM39" s="226"/>
      <c r="AO39" s="46"/>
    </row>
    <row r="40" spans="2:41" s="18" customFormat="1" ht="12.75" customHeight="1" x14ac:dyDescent="0.25">
      <c r="B40" s="182">
        <f>ROW()</f>
        <v>40</v>
      </c>
      <c r="C40" s="543"/>
      <c r="D40" s="508"/>
      <c r="E40" s="508"/>
      <c r="F40" s="508"/>
      <c r="G40" s="65"/>
      <c r="H40" s="63"/>
      <c r="I40" s="63"/>
      <c r="J40" s="63"/>
      <c r="K40" s="63"/>
      <c r="L40" s="63"/>
      <c r="M40" s="63"/>
      <c r="N40" s="63"/>
      <c r="O40" s="64"/>
      <c r="P40" s="64"/>
      <c r="Q40" s="63"/>
      <c r="R40" s="63"/>
      <c r="S40" s="63"/>
      <c r="T40" s="63"/>
      <c r="U40" s="63"/>
      <c r="V40" s="63"/>
      <c r="W40" s="63"/>
      <c r="X40" s="63"/>
      <c r="Y40" s="64"/>
      <c r="Z40" s="64"/>
      <c r="AA40" s="63"/>
      <c r="AB40" s="63"/>
      <c r="AC40" s="63"/>
      <c r="AD40" s="63"/>
      <c r="AE40" s="63"/>
      <c r="AF40" s="63"/>
      <c r="AG40" s="63"/>
      <c r="AH40" s="64"/>
      <c r="AI40" s="64"/>
      <c r="AJ40" s="64"/>
      <c r="AK40" s="64"/>
      <c r="AL40" s="144"/>
      <c r="AM40" s="226"/>
      <c r="AO40" s="46"/>
    </row>
    <row r="41" spans="2:41" s="18" customFormat="1" ht="12.75" customHeight="1" x14ac:dyDescent="0.25">
      <c r="B41" s="182">
        <f>ROW()</f>
        <v>41</v>
      </c>
      <c r="C41" s="543"/>
      <c r="D41" s="508"/>
      <c r="E41" s="508"/>
      <c r="F41" s="508"/>
      <c r="G41" s="65"/>
      <c r="H41" s="63"/>
      <c r="I41" s="63"/>
      <c r="J41" s="63"/>
      <c r="K41" s="63"/>
      <c r="L41" s="63"/>
      <c r="M41" s="63"/>
      <c r="N41" s="63"/>
      <c r="O41" s="64"/>
      <c r="P41" s="64"/>
      <c r="Q41" s="63"/>
      <c r="R41" s="63"/>
      <c r="S41" s="63"/>
      <c r="T41" s="63"/>
      <c r="U41" s="63"/>
      <c r="V41" s="63"/>
      <c r="W41" s="63"/>
      <c r="X41" s="63"/>
      <c r="Y41" s="64"/>
      <c r="Z41" s="64"/>
      <c r="AA41" s="63"/>
      <c r="AB41" s="63"/>
      <c r="AC41" s="63"/>
      <c r="AD41" s="63"/>
      <c r="AE41" s="63"/>
      <c r="AF41" s="63"/>
      <c r="AG41" s="63"/>
      <c r="AH41" s="64"/>
      <c r="AI41" s="64"/>
      <c r="AJ41" s="64"/>
      <c r="AK41" s="64"/>
      <c r="AL41" s="144"/>
      <c r="AM41" s="226"/>
      <c r="AO41" s="46"/>
    </row>
    <row r="42" spans="2:41" s="18" customFormat="1" ht="12.75" customHeight="1" x14ac:dyDescent="0.25">
      <c r="B42" s="182">
        <f>ROW()</f>
        <v>42</v>
      </c>
      <c r="C42" s="543"/>
      <c r="D42" s="508"/>
      <c r="E42" s="508"/>
      <c r="F42" s="508"/>
      <c r="G42" s="65"/>
      <c r="H42" s="63"/>
      <c r="I42" s="63"/>
      <c r="J42" s="63"/>
      <c r="K42" s="63"/>
      <c r="L42" s="63"/>
      <c r="M42" s="63"/>
      <c r="N42" s="63"/>
      <c r="O42" s="64"/>
      <c r="P42" s="64"/>
      <c r="Q42" s="63"/>
      <c r="R42" s="63"/>
      <c r="S42" s="63"/>
      <c r="T42" s="63"/>
      <c r="U42" s="63"/>
      <c r="V42" s="63"/>
      <c r="W42" s="63"/>
      <c r="X42" s="63"/>
      <c r="Y42" s="64"/>
      <c r="Z42" s="64"/>
      <c r="AA42" s="63"/>
      <c r="AB42" s="63"/>
      <c r="AC42" s="63"/>
      <c r="AD42" s="63"/>
      <c r="AE42" s="63"/>
      <c r="AF42" s="63"/>
      <c r="AG42" s="63"/>
      <c r="AH42" s="64"/>
      <c r="AI42" s="64"/>
      <c r="AJ42" s="64"/>
      <c r="AK42" s="64"/>
      <c r="AL42" s="144"/>
      <c r="AM42" s="226"/>
      <c r="AO42" s="46"/>
    </row>
    <row r="43" spans="2:41" s="18" customFormat="1" ht="12.75" customHeight="1" x14ac:dyDescent="0.25">
      <c r="B43" s="182">
        <f>ROW()</f>
        <v>43</v>
      </c>
      <c r="C43" s="543"/>
      <c r="D43" s="508"/>
      <c r="E43" s="508"/>
      <c r="F43" s="508"/>
      <c r="G43" s="65"/>
      <c r="H43" s="63"/>
      <c r="I43" s="63"/>
      <c r="J43" s="63"/>
      <c r="K43" s="63"/>
      <c r="L43" s="63"/>
      <c r="M43" s="63"/>
      <c r="N43" s="63"/>
      <c r="O43" s="64"/>
      <c r="P43" s="64"/>
      <c r="Q43" s="63"/>
      <c r="R43" s="63"/>
      <c r="S43" s="63"/>
      <c r="T43" s="63"/>
      <c r="U43" s="63"/>
      <c r="V43" s="63"/>
      <c r="W43" s="63"/>
      <c r="X43" s="63"/>
      <c r="Y43" s="64"/>
      <c r="Z43" s="64"/>
      <c r="AA43" s="63"/>
      <c r="AB43" s="63"/>
      <c r="AC43" s="63"/>
      <c r="AD43" s="63"/>
      <c r="AE43" s="63"/>
      <c r="AF43" s="63"/>
      <c r="AG43" s="63"/>
      <c r="AH43" s="64"/>
      <c r="AI43" s="64"/>
      <c r="AJ43" s="64"/>
      <c r="AK43" s="64"/>
      <c r="AL43" s="144"/>
      <c r="AM43" s="226"/>
      <c r="AO43" s="46"/>
    </row>
    <row r="44" spans="2:41" s="18" customFormat="1" ht="12.75" customHeight="1" x14ac:dyDescent="0.25">
      <c r="B44" s="182">
        <f>ROW()</f>
        <v>44</v>
      </c>
      <c r="C44" s="543"/>
      <c r="D44" s="508"/>
      <c r="E44" s="508"/>
      <c r="F44" s="508"/>
      <c r="G44" s="65"/>
      <c r="H44" s="63"/>
      <c r="I44" s="63"/>
      <c r="J44" s="63"/>
      <c r="K44" s="63"/>
      <c r="L44" s="63"/>
      <c r="M44" s="63"/>
      <c r="N44" s="63"/>
      <c r="O44" s="64"/>
      <c r="P44" s="64"/>
      <c r="Q44" s="63"/>
      <c r="R44" s="63"/>
      <c r="S44" s="63"/>
      <c r="T44" s="63"/>
      <c r="U44" s="63"/>
      <c r="V44" s="63"/>
      <c r="W44" s="63"/>
      <c r="X44" s="63"/>
      <c r="Y44" s="64"/>
      <c r="Z44" s="64"/>
      <c r="AA44" s="63"/>
      <c r="AB44" s="63"/>
      <c r="AC44" s="63"/>
      <c r="AD44" s="63"/>
      <c r="AE44" s="63"/>
      <c r="AF44" s="63"/>
      <c r="AG44" s="63"/>
      <c r="AH44" s="64"/>
      <c r="AI44" s="64"/>
      <c r="AJ44" s="64"/>
      <c r="AK44" s="64"/>
      <c r="AL44" s="144"/>
      <c r="AM44" s="226"/>
      <c r="AO44" s="46"/>
    </row>
    <row r="45" spans="2:41" s="18" customFormat="1" ht="12.75" customHeight="1" x14ac:dyDescent="0.25">
      <c r="B45" s="182">
        <f>ROW()</f>
        <v>45</v>
      </c>
      <c r="C45" s="543"/>
      <c r="D45" s="508"/>
      <c r="E45" s="508"/>
      <c r="F45" s="508"/>
      <c r="G45" s="65"/>
      <c r="H45" s="63"/>
      <c r="I45" s="63"/>
      <c r="J45" s="63"/>
      <c r="K45" s="63"/>
      <c r="L45" s="63"/>
      <c r="M45" s="63"/>
      <c r="N45" s="63"/>
      <c r="O45" s="64"/>
      <c r="P45" s="64"/>
      <c r="Q45" s="63"/>
      <c r="R45" s="63"/>
      <c r="S45" s="63"/>
      <c r="T45" s="63"/>
      <c r="U45" s="63"/>
      <c r="V45" s="63"/>
      <c r="W45" s="63"/>
      <c r="X45" s="63"/>
      <c r="Y45" s="64"/>
      <c r="Z45" s="64"/>
      <c r="AA45" s="63"/>
      <c r="AB45" s="63"/>
      <c r="AC45" s="63"/>
      <c r="AD45" s="63"/>
      <c r="AE45" s="63"/>
      <c r="AF45" s="63"/>
      <c r="AG45" s="63"/>
      <c r="AH45" s="64"/>
      <c r="AI45" s="64"/>
      <c r="AJ45" s="64"/>
      <c r="AK45" s="64"/>
      <c r="AL45" s="144"/>
      <c r="AM45" s="226"/>
      <c r="AO45" s="46"/>
    </row>
    <row r="46" spans="2:41" s="18" customFormat="1" ht="12.75" customHeight="1" x14ac:dyDescent="0.25">
      <c r="B46" s="182">
        <f>ROW()</f>
        <v>46</v>
      </c>
      <c r="C46" s="543"/>
      <c r="D46" s="508"/>
      <c r="E46" s="508"/>
      <c r="F46" s="508"/>
      <c r="G46" s="65"/>
      <c r="H46" s="63"/>
      <c r="I46" s="63"/>
      <c r="J46" s="63"/>
      <c r="K46" s="63"/>
      <c r="L46" s="63"/>
      <c r="M46" s="63"/>
      <c r="N46" s="63"/>
      <c r="O46" s="64"/>
      <c r="P46" s="64"/>
      <c r="Q46" s="63"/>
      <c r="R46" s="63"/>
      <c r="S46" s="63"/>
      <c r="T46" s="63"/>
      <c r="U46" s="63"/>
      <c r="V46" s="63"/>
      <c r="W46" s="63"/>
      <c r="X46" s="63"/>
      <c r="Y46" s="64"/>
      <c r="Z46" s="64"/>
      <c r="AA46" s="63"/>
      <c r="AB46" s="63"/>
      <c r="AC46" s="63"/>
      <c r="AD46" s="63"/>
      <c r="AE46" s="63"/>
      <c r="AF46" s="63"/>
      <c r="AG46" s="63"/>
      <c r="AH46" s="64"/>
      <c r="AI46" s="64"/>
      <c r="AJ46" s="64"/>
      <c r="AK46" s="64"/>
      <c r="AL46" s="144"/>
      <c r="AM46" s="226"/>
      <c r="AO46" s="46"/>
    </row>
    <row r="47" spans="2:41" s="18" customFormat="1" ht="12.75" customHeight="1" x14ac:dyDescent="0.25">
      <c r="B47" s="182">
        <f>ROW()</f>
        <v>47</v>
      </c>
      <c r="C47" s="543"/>
      <c r="D47" s="508"/>
      <c r="E47" s="508"/>
      <c r="F47" s="508"/>
      <c r="G47" s="65"/>
      <c r="H47" s="63"/>
      <c r="I47" s="63"/>
      <c r="J47" s="63"/>
      <c r="K47" s="63"/>
      <c r="L47" s="63"/>
      <c r="M47" s="63"/>
      <c r="N47" s="63"/>
      <c r="O47" s="64"/>
      <c r="P47" s="64"/>
      <c r="Q47" s="63"/>
      <c r="R47" s="63"/>
      <c r="S47" s="63"/>
      <c r="T47" s="63"/>
      <c r="U47" s="63"/>
      <c r="V47" s="63"/>
      <c r="W47" s="63"/>
      <c r="X47" s="63"/>
      <c r="Y47" s="64"/>
      <c r="Z47" s="64"/>
      <c r="AA47" s="63"/>
      <c r="AB47" s="63"/>
      <c r="AC47" s="63"/>
      <c r="AD47" s="63"/>
      <c r="AE47" s="63"/>
      <c r="AF47" s="63"/>
      <c r="AG47" s="63"/>
      <c r="AH47" s="64"/>
      <c r="AI47" s="64"/>
      <c r="AJ47" s="64"/>
      <c r="AK47" s="64"/>
      <c r="AL47" s="144"/>
      <c r="AM47" s="226"/>
      <c r="AO47" s="46"/>
    </row>
    <row r="48" spans="2:41" s="18" customFormat="1" ht="12.75" customHeight="1" x14ac:dyDescent="0.25">
      <c r="B48" s="182">
        <f>ROW()</f>
        <v>48</v>
      </c>
      <c r="C48" s="543"/>
      <c r="D48" s="508"/>
      <c r="E48" s="508"/>
      <c r="F48" s="508"/>
      <c r="G48" s="65"/>
      <c r="H48" s="63"/>
      <c r="I48" s="63"/>
      <c r="J48" s="63"/>
      <c r="K48" s="63"/>
      <c r="L48" s="63"/>
      <c r="M48" s="63"/>
      <c r="N48" s="63"/>
      <c r="O48" s="64"/>
      <c r="P48" s="64"/>
      <c r="Q48" s="63"/>
      <c r="R48" s="63"/>
      <c r="S48" s="63"/>
      <c r="T48" s="63"/>
      <c r="U48" s="63"/>
      <c r="V48" s="63"/>
      <c r="W48" s="63"/>
      <c r="X48" s="63"/>
      <c r="Y48" s="64"/>
      <c r="Z48" s="64"/>
      <c r="AA48" s="63"/>
      <c r="AB48" s="63"/>
      <c r="AC48" s="63"/>
      <c r="AD48" s="63"/>
      <c r="AE48" s="63"/>
      <c r="AF48" s="63"/>
      <c r="AG48" s="63"/>
      <c r="AH48" s="64"/>
      <c r="AI48" s="64"/>
      <c r="AJ48" s="64"/>
      <c r="AK48" s="64"/>
      <c r="AL48" s="144"/>
      <c r="AM48" s="226"/>
      <c r="AO48" s="46"/>
    </row>
    <row r="49" spans="2:45" s="18" customFormat="1" ht="12.75" customHeight="1" x14ac:dyDescent="0.25">
      <c r="B49" s="182">
        <f>ROW()</f>
        <v>49</v>
      </c>
      <c r="C49" s="543"/>
      <c r="D49" s="508"/>
      <c r="E49" s="508"/>
      <c r="F49" s="508"/>
      <c r="G49" s="65"/>
      <c r="H49" s="63"/>
      <c r="I49" s="63"/>
      <c r="J49" s="63"/>
      <c r="K49" s="63"/>
      <c r="L49" s="63"/>
      <c r="M49" s="63"/>
      <c r="N49" s="63"/>
      <c r="O49" s="64"/>
      <c r="P49" s="64"/>
      <c r="Q49" s="63"/>
      <c r="R49" s="63"/>
      <c r="S49" s="63"/>
      <c r="T49" s="63"/>
      <c r="U49" s="63"/>
      <c r="V49" s="63"/>
      <c r="W49" s="63"/>
      <c r="X49" s="63"/>
      <c r="Y49" s="64"/>
      <c r="Z49" s="64"/>
      <c r="AA49" s="63"/>
      <c r="AB49" s="63"/>
      <c r="AC49" s="63"/>
      <c r="AD49" s="63"/>
      <c r="AE49" s="63"/>
      <c r="AF49" s="63"/>
      <c r="AG49" s="63"/>
      <c r="AH49" s="64"/>
      <c r="AI49" s="64"/>
      <c r="AJ49" s="64"/>
      <c r="AK49" s="64"/>
      <c r="AL49" s="144"/>
      <c r="AM49" s="226"/>
      <c r="AO49" s="46"/>
    </row>
    <row r="50" spans="2:45" s="18" customFormat="1" ht="12.75" customHeight="1" x14ac:dyDescent="0.25">
      <c r="B50" s="182">
        <f>ROW()</f>
        <v>50</v>
      </c>
      <c r="C50" s="543"/>
      <c r="D50" s="508"/>
      <c r="E50" s="508"/>
      <c r="F50" s="508"/>
      <c r="G50" s="65"/>
      <c r="H50" s="63"/>
      <c r="I50" s="63"/>
      <c r="J50" s="63"/>
      <c r="K50" s="63"/>
      <c r="L50" s="63"/>
      <c r="M50" s="63"/>
      <c r="N50" s="63"/>
      <c r="O50" s="64"/>
      <c r="P50" s="64"/>
      <c r="Q50" s="63"/>
      <c r="R50" s="63"/>
      <c r="S50" s="63"/>
      <c r="T50" s="63"/>
      <c r="U50" s="63"/>
      <c r="V50" s="63"/>
      <c r="W50" s="63"/>
      <c r="X50" s="63"/>
      <c r="Y50" s="64"/>
      <c r="Z50" s="64"/>
      <c r="AA50" s="63"/>
      <c r="AB50" s="63"/>
      <c r="AC50" s="63"/>
      <c r="AD50" s="63"/>
      <c r="AE50" s="63"/>
      <c r="AF50" s="63"/>
      <c r="AG50" s="63"/>
      <c r="AH50" s="64"/>
      <c r="AI50" s="64"/>
      <c r="AJ50" s="64"/>
      <c r="AK50" s="64"/>
      <c r="AL50" s="144"/>
      <c r="AM50" s="226"/>
      <c r="AO50" s="46"/>
    </row>
    <row r="51" spans="2:45" s="18" customFormat="1" ht="12.75" customHeight="1" x14ac:dyDescent="0.25">
      <c r="B51" s="182">
        <f>ROW()</f>
        <v>51</v>
      </c>
      <c r="C51" s="543"/>
      <c r="D51" s="508"/>
      <c r="E51" s="508"/>
      <c r="F51" s="508"/>
      <c r="G51" s="65"/>
      <c r="H51" s="63"/>
      <c r="I51" s="63"/>
      <c r="J51" s="63"/>
      <c r="K51" s="63"/>
      <c r="L51" s="63"/>
      <c r="M51" s="63"/>
      <c r="N51" s="63"/>
      <c r="O51" s="64"/>
      <c r="P51" s="64"/>
      <c r="Q51" s="63"/>
      <c r="R51" s="63"/>
      <c r="S51" s="63"/>
      <c r="T51" s="63"/>
      <c r="U51" s="63"/>
      <c r="V51" s="63"/>
      <c r="W51" s="63"/>
      <c r="X51" s="63"/>
      <c r="Y51" s="64"/>
      <c r="Z51" s="64"/>
      <c r="AA51" s="63"/>
      <c r="AB51" s="63"/>
      <c r="AC51" s="63"/>
      <c r="AD51" s="63"/>
      <c r="AE51" s="63"/>
      <c r="AF51" s="63"/>
      <c r="AG51" s="63"/>
      <c r="AH51" s="64"/>
      <c r="AI51" s="64"/>
      <c r="AJ51" s="64"/>
      <c r="AK51" s="64"/>
      <c r="AL51" s="144"/>
      <c r="AM51" s="226"/>
      <c r="AO51" s="46"/>
    </row>
    <row r="52" spans="2:45" s="18" customFormat="1" ht="12.75" customHeight="1" x14ac:dyDescent="0.25">
      <c r="B52" s="182">
        <f>ROW()</f>
        <v>52</v>
      </c>
      <c r="C52" s="543"/>
      <c r="D52" s="508"/>
      <c r="E52" s="508"/>
      <c r="F52" s="508"/>
      <c r="G52" s="65"/>
      <c r="H52" s="63"/>
      <c r="I52" s="63"/>
      <c r="J52" s="63"/>
      <c r="K52" s="63"/>
      <c r="L52" s="63"/>
      <c r="M52" s="63"/>
      <c r="N52" s="63"/>
      <c r="O52" s="64"/>
      <c r="P52" s="64"/>
      <c r="Q52" s="63"/>
      <c r="R52" s="63"/>
      <c r="S52" s="63"/>
      <c r="T52" s="63"/>
      <c r="U52" s="63"/>
      <c r="V52" s="63"/>
      <c r="W52" s="63"/>
      <c r="X52" s="63"/>
      <c r="Y52" s="64"/>
      <c r="Z52" s="64"/>
      <c r="AA52" s="63"/>
      <c r="AB52" s="63"/>
      <c r="AC52" s="63"/>
      <c r="AD52" s="63"/>
      <c r="AE52" s="63"/>
      <c r="AF52" s="63"/>
      <c r="AG52" s="63"/>
      <c r="AH52" s="64"/>
      <c r="AI52" s="64"/>
      <c r="AJ52" s="64"/>
      <c r="AK52" s="64"/>
      <c r="AL52" s="144"/>
      <c r="AM52" s="226"/>
      <c r="AO52" s="46"/>
    </row>
    <row r="53" spans="2:45" s="18" customFormat="1" ht="12.75" customHeight="1" x14ac:dyDescent="0.25">
      <c r="B53" s="182">
        <f>ROW()</f>
        <v>53</v>
      </c>
      <c r="C53" s="543"/>
      <c r="D53" s="508"/>
      <c r="E53" s="508"/>
      <c r="F53" s="508"/>
      <c r="G53" s="65"/>
      <c r="H53" s="63"/>
      <c r="I53" s="63"/>
      <c r="J53" s="63"/>
      <c r="K53" s="63"/>
      <c r="L53" s="63"/>
      <c r="M53" s="63"/>
      <c r="N53" s="63"/>
      <c r="O53" s="64"/>
      <c r="P53" s="64"/>
      <c r="Q53" s="63"/>
      <c r="R53" s="63"/>
      <c r="S53" s="63"/>
      <c r="T53" s="63"/>
      <c r="U53" s="63"/>
      <c r="V53" s="63"/>
      <c r="W53" s="63"/>
      <c r="X53" s="63"/>
      <c r="Y53" s="64"/>
      <c r="Z53" s="64"/>
      <c r="AA53" s="63"/>
      <c r="AB53" s="63"/>
      <c r="AC53" s="63"/>
      <c r="AD53" s="63"/>
      <c r="AE53" s="63"/>
      <c r="AF53" s="63"/>
      <c r="AG53" s="63"/>
      <c r="AH53" s="64"/>
      <c r="AI53" s="64"/>
      <c r="AJ53" s="64"/>
      <c r="AK53" s="64"/>
      <c r="AL53" s="144"/>
      <c r="AM53" s="226"/>
      <c r="AO53" s="46"/>
    </row>
    <row r="54" spans="2:45" s="18" customFormat="1" ht="12.75" customHeight="1" x14ac:dyDescent="0.25">
      <c r="B54" s="182">
        <f>ROW()</f>
        <v>54</v>
      </c>
      <c r="C54" s="543"/>
      <c r="D54" s="508"/>
      <c r="E54" s="508"/>
      <c r="F54" s="508"/>
      <c r="G54" s="65"/>
      <c r="H54" s="63"/>
      <c r="I54" s="63"/>
      <c r="J54" s="63"/>
      <c r="K54" s="63"/>
      <c r="L54" s="63"/>
      <c r="M54" s="63"/>
      <c r="N54" s="63"/>
      <c r="O54" s="64"/>
      <c r="P54" s="64"/>
      <c r="Q54" s="63"/>
      <c r="R54" s="63"/>
      <c r="S54" s="63"/>
      <c r="T54" s="63"/>
      <c r="U54" s="63"/>
      <c r="V54" s="63"/>
      <c r="W54" s="63"/>
      <c r="X54" s="63"/>
      <c r="Y54" s="64"/>
      <c r="Z54" s="64"/>
      <c r="AA54" s="63"/>
      <c r="AB54" s="63"/>
      <c r="AC54" s="63"/>
      <c r="AD54" s="63"/>
      <c r="AE54" s="63"/>
      <c r="AF54" s="63"/>
      <c r="AG54" s="63"/>
      <c r="AH54" s="64"/>
      <c r="AI54" s="64"/>
      <c r="AJ54" s="64"/>
      <c r="AK54" s="64"/>
      <c r="AL54" s="144"/>
      <c r="AM54" s="226"/>
      <c r="AO54" s="46"/>
    </row>
    <row r="55" spans="2:45" s="18" customFormat="1" ht="12.75" customHeight="1" x14ac:dyDescent="0.25">
      <c r="B55" s="182">
        <f>ROW()</f>
        <v>55</v>
      </c>
      <c r="C55" s="543"/>
      <c r="D55" s="508"/>
      <c r="E55" s="508"/>
      <c r="F55" s="508"/>
      <c r="G55" s="65"/>
      <c r="H55" s="63"/>
      <c r="I55" s="63"/>
      <c r="J55" s="63"/>
      <c r="K55" s="63"/>
      <c r="L55" s="63"/>
      <c r="M55" s="63"/>
      <c r="N55" s="63"/>
      <c r="O55" s="64"/>
      <c r="P55" s="64"/>
      <c r="Q55" s="63"/>
      <c r="R55" s="63"/>
      <c r="S55" s="63"/>
      <c r="T55" s="63"/>
      <c r="U55" s="63"/>
      <c r="V55" s="63"/>
      <c r="W55" s="63"/>
      <c r="X55" s="63"/>
      <c r="Y55" s="64"/>
      <c r="Z55" s="64"/>
      <c r="AA55" s="63"/>
      <c r="AB55" s="63"/>
      <c r="AC55" s="63"/>
      <c r="AD55" s="63"/>
      <c r="AE55" s="63"/>
      <c r="AF55" s="63"/>
      <c r="AG55" s="63"/>
      <c r="AH55" s="64"/>
      <c r="AI55" s="64"/>
      <c r="AJ55" s="64"/>
      <c r="AK55" s="64"/>
      <c r="AL55" s="144"/>
      <c r="AM55" s="226"/>
      <c r="AO55" s="46"/>
    </row>
    <row r="56" spans="2:45" s="18" customFormat="1" ht="12.75" customHeight="1" x14ac:dyDescent="0.25">
      <c r="B56" s="182">
        <f>ROW()</f>
        <v>56</v>
      </c>
      <c r="C56" s="543"/>
      <c r="D56" s="508"/>
      <c r="E56" s="508"/>
      <c r="F56" s="508"/>
      <c r="G56" s="65"/>
      <c r="H56" s="63"/>
      <c r="I56" s="63"/>
      <c r="J56" s="63"/>
      <c r="K56" s="63"/>
      <c r="L56" s="63"/>
      <c r="M56" s="63"/>
      <c r="N56" s="63"/>
      <c r="O56" s="64"/>
      <c r="P56" s="64"/>
      <c r="Q56" s="63"/>
      <c r="R56" s="63"/>
      <c r="S56" s="63"/>
      <c r="T56" s="63"/>
      <c r="U56" s="63"/>
      <c r="V56" s="63"/>
      <c r="W56" s="63"/>
      <c r="X56" s="63"/>
      <c r="Y56" s="64"/>
      <c r="Z56" s="64"/>
      <c r="AA56" s="63"/>
      <c r="AB56" s="63"/>
      <c r="AC56" s="63"/>
      <c r="AD56" s="63"/>
      <c r="AE56" s="63"/>
      <c r="AF56" s="63"/>
      <c r="AG56" s="63"/>
      <c r="AH56" s="64"/>
      <c r="AI56" s="64"/>
      <c r="AJ56" s="64"/>
      <c r="AK56" s="64"/>
      <c r="AL56" s="144"/>
      <c r="AM56" s="226"/>
      <c r="AO56" s="46"/>
    </row>
    <row r="57" spans="2:45" s="18" customFormat="1" ht="12.75" customHeight="1" x14ac:dyDescent="0.25">
      <c r="B57" s="182">
        <f>ROW()</f>
        <v>57</v>
      </c>
      <c r="C57" s="543"/>
      <c r="D57" s="508"/>
      <c r="E57" s="508"/>
      <c r="F57" s="508"/>
      <c r="G57" s="65"/>
      <c r="H57" s="63"/>
      <c r="I57" s="63"/>
      <c r="J57" s="63"/>
      <c r="K57" s="63"/>
      <c r="L57" s="63"/>
      <c r="M57" s="63"/>
      <c r="N57" s="63"/>
      <c r="O57" s="64"/>
      <c r="P57" s="64"/>
      <c r="Q57" s="63"/>
      <c r="R57" s="63"/>
      <c r="S57" s="63"/>
      <c r="T57" s="63"/>
      <c r="U57" s="63"/>
      <c r="V57" s="63"/>
      <c r="W57" s="63"/>
      <c r="X57" s="63"/>
      <c r="Y57" s="64"/>
      <c r="Z57" s="64"/>
      <c r="AA57" s="63"/>
      <c r="AB57" s="63"/>
      <c r="AC57" s="63"/>
      <c r="AD57" s="63"/>
      <c r="AE57" s="63"/>
      <c r="AF57" s="63"/>
      <c r="AG57" s="63"/>
      <c r="AH57" s="64"/>
      <c r="AI57" s="64"/>
      <c r="AJ57" s="64"/>
      <c r="AK57" s="64"/>
      <c r="AL57" s="144"/>
      <c r="AM57" s="226"/>
      <c r="AO57" s="46"/>
    </row>
    <row r="58" spans="2:45" s="18" customFormat="1" ht="12.75" customHeight="1" thickBot="1" x14ac:dyDescent="0.3">
      <c r="B58" s="182">
        <f>ROW()</f>
        <v>58</v>
      </c>
      <c r="C58" s="599"/>
      <c r="D58" s="511"/>
      <c r="E58" s="511"/>
      <c r="F58" s="511"/>
      <c r="G58" s="135"/>
      <c r="H58" s="136"/>
      <c r="I58" s="136"/>
      <c r="J58" s="136"/>
      <c r="K58" s="136"/>
      <c r="L58" s="136"/>
      <c r="M58" s="136"/>
      <c r="N58" s="136"/>
      <c r="O58" s="137"/>
      <c r="P58" s="137"/>
      <c r="Q58" s="136"/>
      <c r="R58" s="136"/>
      <c r="S58" s="136"/>
      <c r="T58" s="136"/>
      <c r="U58" s="136"/>
      <c r="V58" s="136"/>
      <c r="W58" s="136"/>
      <c r="X58" s="136"/>
      <c r="Y58" s="137"/>
      <c r="Z58" s="137"/>
      <c r="AA58" s="136"/>
      <c r="AB58" s="136"/>
      <c r="AC58" s="136"/>
      <c r="AD58" s="136"/>
      <c r="AE58" s="136"/>
      <c r="AF58" s="136"/>
      <c r="AG58" s="136"/>
      <c r="AH58" s="137"/>
      <c r="AI58" s="137"/>
      <c r="AJ58" s="137"/>
      <c r="AK58" s="137"/>
      <c r="AL58" s="145"/>
      <c r="AM58" s="226"/>
      <c r="AO58" s="46"/>
    </row>
    <row r="59" spans="2:45" ht="12.75" customHeight="1" thickBot="1" x14ac:dyDescent="0.3">
      <c r="B59" s="182">
        <f>ROW()</f>
        <v>59</v>
      </c>
      <c r="C59" s="499"/>
      <c r="D59" s="500"/>
      <c r="E59" s="500"/>
      <c r="F59" s="500"/>
      <c r="G59" s="423" t="s">
        <v>69</v>
      </c>
      <c r="H59" s="424"/>
      <c r="I59" s="424"/>
      <c r="J59" s="424"/>
      <c r="K59" s="424"/>
      <c r="L59" s="424"/>
      <c r="M59" s="424"/>
      <c r="N59" s="424"/>
      <c r="O59" s="424"/>
      <c r="P59" s="424"/>
      <c r="Q59" s="424"/>
      <c r="R59" s="424"/>
      <c r="S59" s="424"/>
      <c r="T59" s="424"/>
      <c r="U59" s="424"/>
      <c r="V59" s="424"/>
      <c r="W59" s="424"/>
      <c r="X59" s="424"/>
      <c r="Y59" s="424"/>
      <c r="Z59" s="424"/>
      <c r="AA59" s="424"/>
      <c r="AB59" s="424"/>
      <c r="AC59" s="281" t="s">
        <v>13</v>
      </c>
      <c r="AD59" s="282"/>
      <c r="AE59" s="282"/>
      <c r="AF59" s="282"/>
      <c r="AG59" s="282"/>
      <c r="AH59" s="282"/>
      <c r="AI59" s="282"/>
      <c r="AJ59" s="282"/>
      <c r="AK59" s="282"/>
      <c r="AL59" s="283"/>
      <c r="AM59" s="226"/>
      <c r="AO59" s="46"/>
    </row>
    <row r="60" spans="2:45" x14ac:dyDescent="0.25">
      <c r="B60" s="182">
        <f>ROW()</f>
        <v>60</v>
      </c>
      <c r="C60" s="543"/>
      <c r="D60" s="508"/>
      <c r="E60" s="508"/>
      <c r="F60" s="508"/>
      <c r="G60" s="622" t="s">
        <v>326</v>
      </c>
      <c r="H60" s="623"/>
      <c r="I60" s="623"/>
      <c r="J60" s="623"/>
      <c r="K60" s="623"/>
      <c r="L60" s="623"/>
      <c r="M60" s="623"/>
      <c r="N60" s="623"/>
      <c r="O60" s="623"/>
      <c r="P60" s="623"/>
      <c r="Q60" s="623"/>
      <c r="R60" s="623"/>
      <c r="S60" s="623"/>
      <c r="T60" s="623"/>
      <c r="U60" s="623"/>
      <c r="V60" s="623"/>
      <c r="W60" s="978"/>
      <c r="X60" s="978"/>
      <c r="Y60" s="978"/>
      <c r="Z60" s="978"/>
      <c r="AA60" s="978"/>
      <c r="AB60" s="978"/>
      <c r="AC60" s="1079"/>
      <c r="AD60" s="1080"/>
      <c r="AE60" s="1080"/>
      <c r="AF60" s="1080"/>
      <c r="AG60" s="1080"/>
      <c r="AH60" s="1080"/>
      <c r="AI60" s="1080"/>
      <c r="AJ60" s="1080"/>
      <c r="AK60" s="1080"/>
      <c r="AL60" s="1081"/>
      <c r="AM60" s="226"/>
      <c r="AO60" s="17"/>
    </row>
    <row r="61" spans="2:45" ht="13.5" customHeight="1" x14ac:dyDescent="0.25">
      <c r="B61" s="182">
        <f>ROW()</f>
        <v>61</v>
      </c>
      <c r="C61" s="543"/>
      <c r="D61" s="508"/>
      <c r="E61" s="508"/>
      <c r="F61" s="508"/>
      <c r="G61" s="259" t="s">
        <v>313</v>
      </c>
      <c r="H61" s="260"/>
      <c r="I61" s="260"/>
      <c r="J61" s="260"/>
      <c r="K61" s="260"/>
      <c r="L61" s="260"/>
      <c r="M61" s="260"/>
      <c r="N61" s="260"/>
      <c r="O61" s="260"/>
      <c r="P61" s="260"/>
      <c r="Q61" s="260"/>
      <c r="R61" s="260"/>
      <c r="S61" s="260"/>
      <c r="T61" s="260"/>
      <c r="U61" s="260"/>
      <c r="V61" s="260"/>
      <c r="W61" s="1056"/>
      <c r="X61" s="1056"/>
      <c r="Y61" s="1056"/>
      <c r="Z61" s="1056"/>
      <c r="AA61" s="1056"/>
      <c r="AB61" s="1056"/>
      <c r="AC61" s="995"/>
      <c r="AD61" s="996"/>
      <c r="AE61" s="996"/>
      <c r="AF61" s="996"/>
      <c r="AG61" s="996"/>
      <c r="AH61" s="996"/>
      <c r="AI61" s="996"/>
      <c r="AJ61" s="996"/>
      <c r="AK61" s="996"/>
      <c r="AL61" s="997"/>
      <c r="AM61" s="226"/>
      <c r="AO61" s="17"/>
    </row>
    <row r="62" spans="2:45" ht="13.5" customHeight="1" x14ac:dyDescent="0.25">
      <c r="B62" s="182">
        <f>ROW()</f>
        <v>62</v>
      </c>
      <c r="C62" s="543"/>
      <c r="D62" s="508"/>
      <c r="E62" s="508"/>
      <c r="F62" s="508"/>
      <c r="G62" s="259" t="s">
        <v>70</v>
      </c>
      <c r="H62" s="260"/>
      <c r="I62" s="260"/>
      <c r="J62" s="260"/>
      <c r="K62" s="260"/>
      <c r="L62" s="260"/>
      <c r="M62" s="260"/>
      <c r="N62" s="260"/>
      <c r="O62" s="260"/>
      <c r="P62" s="260"/>
      <c r="Q62" s="260"/>
      <c r="R62" s="260"/>
      <c r="S62" s="260"/>
      <c r="T62" s="260"/>
      <c r="U62" s="260"/>
      <c r="V62" s="260"/>
      <c r="W62" s="1056"/>
      <c r="X62" s="1056"/>
      <c r="Y62" s="1056"/>
      <c r="Z62" s="1056"/>
      <c r="AA62" s="1056"/>
      <c r="AB62" s="1056"/>
      <c r="AC62" s="995"/>
      <c r="AD62" s="996"/>
      <c r="AE62" s="996"/>
      <c r="AF62" s="996"/>
      <c r="AG62" s="996"/>
      <c r="AH62" s="996"/>
      <c r="AI62" s="996"/>
      <c r="AJ62" s="996"/>
      <c r="AK62" s="996"/>
      <c r="AL62" s="997"/>
      <c r="AM62" s="226"/>
      <c r="AO62" s="17"/>
    </row>
    <row r="63" spans="2:45" ht="13.5" customHeight="1" x14ac:dyDescent="0.25">
      <c r="B63" s="182">
        <f>ROW()</f>
        <v>63</v>
      </c>
      <c r="C63" s="543"/>
      <c r="D63" s="508"/>
      <c r="E63" s="508"/>
      <c r="F63" s="508"/>
      <c r="G63" s="259" t="s">
        <v>332</v>
      </c>
      <c r="H63" s="260"/>
      <c r="I63" s="260"/>
      <c r="J63" s="260"/>
      <c r="K63" s="260"/>
      <c r="L63" s="260"/>
      <c r="M63" s="260"/>
      <c r="N63" s="260"/>
      <c r="O63" s="260"/>
      <c r="P63" s="260"/>
      <c r="Q63" s="260"/>
      <c r="R63" s="260"/>
      <c r="S63" s="260"/>
      <c r="T63" s="260"/>
      <c r="U63" s="260"/>
      <c r="V63" s="260"/>
      <c r="W63" s="1056"/>
      <c r="X63" s="1056"/>
      <c r="Y63" s="1056"/>
      <c r="Z63" s="1056"/>
      <c r="AA63" s="1056"/>
      <c r="AB63" s="1056"/>
      <c r="AC63" s="995"/>
      <c r="AD63" s="996"/>
      <c r="AE63" s="996"/>
      <c r="AF63" s="996"/>
      <c r="AG63" s="996"/>
      <c r="AH63" s="996"/>
      <c r="AI63" s="996"/>
      <c r="AJ63" s="996"/>
      <c r="AK63" s="996"/>
      <c r="AL63" s="997"/>
      <c r="AM63" s="226"/>
      <c r="AO63" s="17"/>
    </row>
    <row r="64" spans="2:45" s="77" customFormat="1" ht="13.5" customHeight="1" thickBot="1" x14ac:dyDescent="0.3">
      <c r="B64" s="182">
        <f>ROW()</f>
        <v>64</v>
      </c>
      <c r="C64" s="543">
        <v>11.6</v>
      </c>
      <c r="D64" s="508"/>
      <c r="E64" s="508"/>
      <c r="F64" s="509"/>
      <c r="G64" s="946" t="s">
        <v>465</v>
      </c>
      <c r="H64" s="620"/>
      <c r="I64" s="620"/>
      <c r="J64" s="620"/>
      <c r="K64" s="620"/>
      <c r="L64" s="620"/>
      <c r="M64" s="620"/>
      <c r="N64" s="620"/>
      <c r="O64" s="620"/>
      <c r="P64" s="620"/>
      <c r="Q64" s="620"/>
      <c r="R64" s="620"/>
      <c r="S64" s="620"/>
      <c r="T64" s="620"/>
      <c r="U64" s="620"/>
      <c r="V64" s="620"/>
      <c r="W64" s="1121" t="s">
        <v>59</v>
      </c>
      <c r="X64" s="1121"/>
      <c r="Y64" s="1121"/>
      <c r="Z64" s="1121"/>
      <c r="AA64" s="1121"/>
      <c r="AB64" s="1121"/>
      <c r="AC64" s="1122"/>
      <c r="AD64" s="1123"/>
      <c r="AE64" s="1123"/>
      <c r="AF64" s="1123"/>
      <c r="AG64" s="1123"/>
      <c r="AH64" s="1123"/>
      <c r="AI64" s="1123"/>
      <c r="AJ64" s="1123"/>
      <c r="AK64" s="1123"/>
      <c r="AL64" s="1124"/>
      <c r="AM64" s="226"/>
      <c r="AO64" s="14" t="s">
        <v>14</v>
      </c>
      <c r="AP64" s="43" t="s">
        <v>320</v>
      </c>
      <c r="AQ64" s="43" t="s">
        <v>322</v>
      </c>
      <c r="AR64" s="43" t="s">
        <v>321</v>
      </c>
      <c r="AS64" s="11" t="s">
        <v>59</v>
      </c>
    </row>
    <row r="65" spans="2:48" ht="13.5" customHeight="1" thickBot="1" x14ac:dyDescent="0.3">
      <c r="B65" s="182">
        <f>ROW()</f>
        <v>65</v>
      </c>
      <c r="C65" s="499"/>
      <c r="D65" s="500"/>
      <c r="E65" s="500"/>
      <c r="F65" s="500"/>
      <c r="G65" s="423" t="s">
        <v>228</v>
      </c>
      <c r="H65" s="424"/>
      <c r="I65" s="424"/>
      <c r="J65" s="424"/>
      <c r="K65" s="424"/>
      <c r="L65" s="424"/>
      <c r="M65" s="424"/>
      <c r="N65" s="424"/>
      <c r="O65" s="424"/>
      <c r="P65" s="424"/>
      <c r="Q65" s="424"/>
      <c r="R65" s="424"/>
      <c r="S65" s="424"/>
      <c r="T65" s="424"/>
      <c r="U65" s="424"/>
      <c r="V65" s="424"/>
      <c r="W65" s="424"/>
      <c r="X65" s="424"/>
      <c r="Y65" s="424"/>
      <c r="Z65" s="424"/>
      <c r="AA65" s="424"/>
      <c r="AB65" s="425"/>
      <c r="AC65" s="281" t="s">
        <v>13</v>
      </c>
      <c r="AD65" s="282"/>
      <c r="AE65" s="282"/>
      <c r="AF65" s="282"/>
      <c r="AG65" s="282"/>
      <c r="AH65" s="282"/>
      <c r="AI65" s="282"/>
      <c r="AJ65" s="282"/>
      <c r="AK65" s="282"/>
      <c r="AL65" s="283"/>
      <c r="AM65" s="226"/>
      <c r="AO65" s="17"/>
    </row>
    <row r="66" spans="2:48" x14ac:dyDescent="0.25">
      <c r="B66" s="182">
        <f>ROW()</f>
        <v>66</v>
      </c>
      <c r="C66" s="543"/>
      <c r="D66" s="508"/>
      <c r="E66" s="508"/>
      <c r="F66" s="508"/>
      <c r="G66" s="700" t="s">
        <v>71</v>
      </c>
      <c r="H66" s="623"/>
      <c r="I66" s="623"/>
      <c r="J66" s="623"/>
      <c r="K66" s="623"/>
      <c r="L66" s="623"/>
      <c r="M66" s="623"/>
      <c r="N66" s="623"/>
      <c r="O66" s="623"/>
      <c r="P66" s="623"/>
      <c r="Q66" s="623"/>
      <c r="R66" s="623"/>
      <c r="S66" s="623"/>
      <c r="T66" s="623"/>
      <c r="U66" s="623"/>
      <c r="V66" s="624"/>
      <c r="W66" s="933"/>
      <c r="X66" s="933"/>
      <c r="Y66" s="933"/>
      <c r="Z66" s="933"/>
      <c r="AA66" s="933"/>
      <c r="AB66" s="933"/>
      <c r="AC66" s="1027"/>
      <c r="AD66" s="1028"/>
      <c r="AE66" s="1028"/>
      <c r="AF66" s="1028"/>
      <c r="AG66" s="1028"/>
      <c r="AH66" s="1028"/>
      <c r="AI66" s="1028"/>
      <c r="AJ66" s="1028"/>
      <c r="AK66" s="1028"/>
      <c r="AL66" s="1029"/>
      <c r="AM66" s="226"/>
      <c r="AO66" s="17"/>
      <c r="AP66" s="16"/>
      <c r="AQ66" s="16"/>
      <c r="AR66" s="16"/>
      <c r="AS66" s="16"/>
      <c r="AT66" s="16"/>
      <c r="AU66" s="17"/>
      <c r="AV66" s="17"/>
    </row>
    <row r="67" spans="2:48" ht="13.5" customHeight="1" x14ac:dyDescent="0.25">
      <c r="B67" s="182">
        <f>ROW()</f>
        <v>67</v>
      </c>
      <c r="C67" s="543"/>
      <c r="D67" s="508"/>
      <c r="E67" s="508"/>
      <c r="F67" s="508"/>
      <c r="G67" s="259" t="s">
        <v>72</v>
      </c>
      <c r="H67" s="260"/>
      <c r="I67" s="260"/>
      <c r="J67" s="260"/>
      <c r="K67" s="260"/>
      <c r="L67" s="260"/>
      <c r="M67" s="260"/>
      <c r="N67" s="260"/>
      <c r="O67" s="260"/>
      <c r="P67" s="260"/>
      <c r="Q67" s="260"/>
      <c r="R67" s="260"/>
      <c r="S67" s="260"/>
      <c r="T67" s="260"/>
      <c r="U67" s="260"/>
      <c r="V67" s="261"/>
      <c r="W67" s="932"/>
      <c r="X67" s="932"/>
      <c r="Y67" s="932"/>
      <c r="Z67" s="932"/>
      <c r="AA67" s="932"/>
      <c r="AB67" s="932"/>
      <c r="AC67" s="995"/>
      <c r="AD67" s="996"/>
      <c r="AE67" s="996"/>
      <c r="AF67" s="996"/>
      <c r="AG67" s="996"/>
      <c r="AH67" s="996"/>
      <c r="AI67" s="996"/>
      <c r="AJ67" s="996"/>
      <c r="AK67" s="996"/>
      <c r="AL67" s="997"/>
      <c r="AM67" s="226"/>
      <c r="AO67" s="17"/>
      <c r="AP67" s="16"/>
      <c r="AQ67" s="16"/>
      <c r="AR67" s="16"/>
      <c r="AS67" s="16"/>
      <c r="AT67" s="16"/>
      <c r="AU67" s="17"/>
      <c r="AV67" s="17"/>
    </row>
    <row r="68" spans="2:48" ht="13.5" customHeight="1" thickBot="1" x14ac:dyDescent="0.3">
      <c r="B68" s="182">
        <f>ROW()</f>
        <v>68</v>
      </c>
      <c r="C68" s="543"/>
      <c r="D68" s="508"/>
      <c r="E68" s="508"/>
      <c r="F68" s="508"/>
      <c r="G68" s="259" t="s">
        <v>294</v>
      </c>
      <c r="H68" s="260"/>
      <c r="I68" s="260"/>
      <c r="J68" s="260"/>
      <c r="K68" s="260"/>
      <c r="L68" s="260"/>
      <c r="M68" s="260"/>
      <c r="N68" s="260"/>
      <c r="O68" s="260"/>
      <c r="P68" s="260"/>
      <c r="Q68" s="260"/>
      <c r="R68" s="260"/>
      <c r="S68" s="260"/>
      <c r="T68" s="260"/>
      <c r="U68" s="260"/>
      <c r="V68" s="261"/>
      <c r="W68" s="998" t="s">
        <v>59</v>
      </c>
      <c r="X68" s="998"/>
      <c r="Y68" s="998"/>
      <c r="Z68" s="998"/>
      <c r="AA68" s="998"/>
      <c r="AB68" s="998"/>
      <c r="AC68" s="1047"/>
      <c r="AD68" s="1048"/>
      <c r="AE68" s="1048"/>
      <c r="AF68" s="1048"/>
      <c r="AG68" s="1048"/>
      <c r="AH68" s="1048"/>
      <c r="AI68" s="1048"/>
      <c r="AJ68" s="1048"/>
      <c r="AK68" s="1048"/>
      <c r="AL68" s="1049"/>
      <c r="AM68" s="226"/>
      <c r="AO68" s="47" t="s">
        <v>14</v>
      </c>
      <c r="AP68" s="43" t="s">
        <v>73</v>
      </c>
      <c r="AQ68" s="43" t="s">
        <v>74</v>
      </c>
      <c r="AR68" s="43" t="s">
        <v>75</v>
      </c>
      <c r="AS68" s="11" t="s">
        <v>264</v>
      </c>
      <c r="AT68" s="11" t="s">
        <v>263</v>
      </c>
      <c r="AU68" s="11" t="s">
        <v>104</v>
      </c>
      <c r="AV68" s="11" t="s">
        <v>59</v>
      </c>
    </row>
    <row r="69" spans="2:48" ht="15.75" customHeight="1" x14ac:dyDescent="0.25">
      <c r="B69" s="182">
        <f>ROW()</f>
        <v>69</v>
      </c>
      <c r="C69" s="543">
        <v>5.4</v>
      </c>
      <c r="D69" s="508"/>
      <c r="E69" s="508"/>
      <c r="F69" s="508"/>
      <c r="G69" s="161" t="s">
        <v>76</v>
      </c>
      <c r="H69" s="105"/>
      <c r="I69" s="105"/>
      <c r="J69" s="105"/>
      <c r="K69" s="105"/>
      <c r="L69" s="105"/>
      <c r="M69" s="105"/>
      <c r="N69" s="105"/>
      <c r="O69" s="105"/>
      <c r="P69" s="105"/>
      <c r="Q69" s="105"/>
      <c r="R69" s="105"/>
      <c r="S69" s="105"/>
      <c r="T69" s="105"/>
      <c r="U69" s="105"/>
      <c r="V69" s="105"/>
      <c r="W69" s="1140" t="s">
        <v>77</v>
      </c>
      <c r="X69" s="689"/>
      <c r="Y69" s="689"/>
      <c r="Z69" s="689"/>
      <c r="AA69" s="689"/>
      <c r="AB69" s="690"/>
      <c r="AC69" s="694" t="s">
        <v>78</v>
      </c>
      <c r="AD69" s="695"/>
      <c r="AE69" s="695"/>
      <c r="AF69" s="695"/>
      <c r="AG69" s="695"/>
      <c r="AH69" s="695"/>
      <c r="AI69" s="695"/>
      <c r="AJ69" s="695"/>
      <c r="AK69" s="695"/>
      <c r="AL69" s="696"/>
      <c r="AM69" s="226"/>
      <c r="AO69" s="59"/>
      <c r="AP69" s="13"/>
      <c r="AQ69" s="13"/>
      <c r="AR69" s="15"/>
      <c r="AS69" s="16"/>
      <c r="AT69" s="16"/>
      <c r="AU69" s="16"/>
      <c r="AV69" s="16"/>
    </row>
    <row r="70" spans="2:48" ht="30.75" customHeight="1" x14ac:dyDescent="0.25">
      <c r="B70" s="182">
        <f>ROW()</f>
        <v>70</v>
      </c>
      <c r="C70" s="543"/>
      <c r="D70" s="508"/>
      <c r="E70" s="508"/>
      <c r="F70" s="508"/>
      <c r="G70" s="697"/>
      <c r="H70" s="698"/>
      <c r="I70" s="698"/>
      <c r="J70" s="698"/>
      <c r="K70" s="698"/>
      <c r="L70" s="698"/>
      <c r="M70" s="698"/>
      <c r="N70" s="698"/>
      <c r="O70" s="698"/>
      <c r="P70" s="698"/>
      <c r="Q70" s="698"/>
      <c r="R70" s="698"/>
      <c r="S70" s="698"/>
      <c r="T70" s="698"/>
      <c r="U70" s="698"/>
      <c r="V70" s="698"/>
      <c r="W70" s="1141"/>
      <c r="X70" s="692"/>
      <c r="Y70" s="692"/>
      <c r="Z70" s="692"/>
      <c r="AA70" s="692"/>
      <c r="AB70" s="693"/>
      <c r="AC70" s="699" t="s">
        <v>314</v>
      </c>
      <c r="AD70" s="685"/>
      <c r="AE70" s="685"/>
      <c r="AF70" s="685"/>
      <c r="AG70" s="685" t="s">
        <v>80</v>
      </c>
      <c r="AH70" s="685"/>
      <c r="AI70" s="685"/>
      <c r="AJ70" s="685"/>
      <c r="AK70" s="686" t="s">
        <v>79</v>
      </c>
      <c r="AL70" s="687"/>
      <c r="AM70" s="226"/>
      <c r="AO70" s="17"/>
      <c r="AP70" s="16"/>
      <c r="AQ70" s="16"/>
      <c r="AR70" s="16"/>
      <c r="AS70" s="16"/>
      <c r="AT70" s="16"/>
      <c r="AU70" s="17"/>
      <c r="AV70" s="17"/>
    </row>
    <row r="71" spans="2:48" ht="15.75" customHeight="1" x14ac:dyDescent="0.25">
      <c r="B71" s="182">
        <f>ROW()</f>
        <v>71</v>
      </c>
      <c r="C71" s="543"/>
      <c r="D71" s="508"/>
      <c r="E71" s="508"/>
      <c r="F71" s="508"/>
      <c r="G71" s="162"/>
      <c r="H71" s="100"/>
      <c r="I71" s="100"/>
      <c r="J71" s="100"/>
      <c r="K71" s="100"/>
      <c r="L71" s="100"/>
      <c r="M71" s="100"/>
      <c r="N71" s="100"/>
      <c r="O71" s="100"/>
      <c r="P71" s="100"/>
      <c r="Q71" s="100"/>
      <c r="R71" s="100"/>
      <c r="S71" s="100"/>
      <c r="T71" s="100"/>
      <c r="U71" s="100"/>
      <c r="V71" s="100"/>
      <c r="W71" s="554" t="s">
        <v>81</v>
      </c>
      <c r="X71" s="555"/>
      <c r="Y71" s="555"/>
      <c r="Z71" s="555"/>
      <c r="AA71" s="555"/>
      <c r="AB71" s="1059"/>
      <c r="AC71" s="1054"/>
      <c r="AD71" s="1055"/>
      <c r="AE71" s="1055"/>
      <c r="AF71" s="1055"/>
      <c r="AG71" s="1055"/>
      <c r="AH71" s="1055"/>
      <c r="AI71" s="1055"/>
      <c r="AJ71" s="1055"/>
      <c r="AK71" s="857"/>
      <c r="AL71" s="920"/>
      <c r="AM71" s="226"/>
      <c r="AO71" s="17"/>
      <c r="AP71" s="16"/>
      <c r="AQ71" s="16"/>
      <c r="AR71" s="16"/>
      <c r="AS71" s="16"/>
      <c r="AT71" s="16"/>
      <c r="AU71" s="17"/>
      <c r="AV71" s="17"/>
    </row>
    <row r="72" spans="2:48" ht="15.75" customHeight="1" x14ac:dyDescent="0.25">
      <c r="B72" s="182">
        <f>ROW()</f>
        <v>72</v>
      </c>
      <c r="C72" s="543"/>
      <c r="D72" s="508"/>
      <c r="E72" s="508"/>
      <c r="F72" s="508"/>
      <c r="G72" s="162"/>
      <c r="H72" s="100"/>
      <c r="I72" s="100"/>
      <c r="J72" s="100"/>
      <c r="K72" s="100"/>
      <c r="L72" s="100"/>
      <c r="M72" s="100"/>
      <c r="N72" s="100"/>
      <c r="O72" s="100"/>
      <c r="P72" s="100"/>
      <c r="Q72" s="100"/>
      <c r="R72" s="100"/>
      <c r="S72" s="100"/>
      <c r="T72" s="100"/>
      <c r="U72" s="100"/>
      <c r="V72" s="100"/>
      <c r="W72" s="1057" t="s">
        <v>82</v>
      </c>
      <c r="X72" s="674"/>
      <c r="Y72" s="674"/>
      <c r="Z72" s="674"/>
      <c r="AA72" s="674"/>
      <c r="AB72" s="675"/>
      <c r="AC72" s="1054"/>
      <c r="AD72" s="1055"/>
      <c r="AE72" s="1055"/>
      <c r="AF72" s="1055"/>
      <c r="AG72" s="1055"/>
      <c r="AH72" s="1055"/>
      <c r="AI72" s="1055"/>
      <c r="AJ72" s="1055"/>
      <c r="AK72" s="857"/>
      <c r="AL72" s="920"/>
      <c r="AM72" s="226"/>
      <c r="AO72" s="17"/>
      <c r="AP72" s="16"/>
      <c r="AQ72" s="16"/>
      <c r="AR72" s="16"/>
      <c r="AS72" s="16"/>
      <c r="AT72" s="16"/>
      <c r="AU72" s="17"/>
      <c r="AV72" s="17"/>
    </row>
    <row r="73" spans="2:48" ht="15.75" customHeight="1" thickBot="1" x14ac:dyDescent="0.3">
      <c r="B73" s="182">
        <f>ROW()</f>
        <v>73</v>
      </c>
      <c r="C73" s="543"/>
      <c r="D73" s="508"/>
      <c r="E73" s="508"/>
      <c r="F73" s="508"/>
      <c r="G73" s="162"/>
      <c r="H73" s="100"/>
      <c r="I73" s="100"/>
      <c r="J73" s="100"/>
      <c r="K73" s="100"/>
      <c r="L73" s="100"/>
      <c r="M73" s="100"/>
      <c r="N73" s="100"/>
      <c r="O73" s="100"/>
      <c r="P73" s="100"/>
      <c r="Q73" s="100"/>
      <c r="R73" s="100"/>
      <c r="S73" s="100"/>
      <c r="T73" s="100"/>
      <c r="U73" s="100"/>
      <c r="V73" s="100"/>
      <c r="W73" s="1057" t="s">
        <v>83</v>
      </c>
      <c r="X73" s="674"/>
      <c r="Y73" s="674"/>
      <c r="Z73" s="674"/>
      <c r="AA73" s="674"/>
      <c r="AB73" s="675"/>
      <c r="AC73" s="1134"/>
      <c r="AD73" s="1135"/>
      <c r="AE73" s="1135"/>
      <c r="AF73" s="1135"/>
      <c r="AG73" s="1135"/>
      <c r="AH73" s="1135"/>
      <c r="AI73" s="1135"/>
      <c r="AJ73" s="1135"/>
      <c r="AK73" s="991"/>
      <c r="AL73" s="1125"/>
      <c r="AM73" s="226"/>
      <c r="AO73" s="17"/>
      <c r="AP73" s="16"/>
      <c r="AQ73" s="16"/>
      <c r="AR73" s="16"/>
      <c r="AS73" s="16"/>
      <c r="AT73" s="16"/>
      <c r="AU73" s="17"/>
      <c r="AV73" s="17"/>
    </row>
    <row r="74" spans="2:48" ht="15.75" customHeight="1" thickBot="1" x14ac:dyDescent="0.3">
      <c r="B74" s="182">
        <f>ROW()</f>
        <v>74</v>
      </c>
      <c r="C74" s="543"/>
      <c r="D74" s="508"/>
      <c r="E74" s="508"/>
      <c r="F74" s="508"/>
      <c r="G74" s="162"/>
      <c r="H74" s="100"/>
      <c r="I74" s="100"/>
      <c r="J74" s="100"/>
      <c r="K74" s="100"/>
      <c r="L74" s="100"/>
      <c r="M74" s="100"/>
      <c r="N74" s="100"/>
      <c r="O74" s="100"/>
      <c r="P74" s="100"/>
      <c r="Q74" s="100"/>
      <c r="R74" s="100"/>
      <c r="S74" s="100"/>
      <c r="T74" s="100"/>
      <c r="U74" s="100"/>
      <c r="V74" s="100"/>
      <c r="W74" s="1053" t="s">
        <v>84</v>
      </c>
      <c r="X74" s="667"/>
      <c r="Y74" s="667"/>
      <c r="Z74" s="667"/>
      <c r="AA74" s="667"/>
      <c r="AB74" s="668"/>
      <c r="AC74" s="669" t="s">
        <v>85</v>
      </c>
      <c r="AD74" s="670"/>
      <c r="AE74" s="670"/>
      <c r="AF74" s="670"/>
      <c r="AG74" s="670"/>
      <c r="AH74" s="671" t="s">
        <v>79</v>
      </c>
      <c r="AI74" s="671"/>
      <c r="AJ74" s="671"/>
      <c r="AK74" s="671"/>
      <c r="AL74" s="672"/>
      <c r="AM74" s="226"/>
      <c r="AO74" s="17"/>
      <c r="AP74" s="16"/>
      <c r="AQ74" s="16"/>
      <c r="AR74" s="16"/>
      <c r="AS74" s="16"/>
      <c r="AT74" s="16"/>
      <c r="AU74" s="17"/>
      <c r="AV74" s="17"/>
    </row>
    <row r="75" spans="2:48" ht="15.75" customHeight="1" x14ac:dyDescent="0.25">
      <c r="B75" s="182">
        <f>ROW()</f>
        <v>75</v>
      </c>
      <c r="C75" s="543"/>
      <c r="D75" s="508"/>
      <c r="E75" s="508"/>
      <c r="F75" s="508"/>
      <c r="G75" s="162"/>
      <c r="H75" s="100"/>
      <c r="I75" s="100"/>
      <c r="J75" s="100"/>
      <c r="K75" s="100"/>
      <c r="L75" s="100"/>
      <c r="M75" s="100"/>
      <c r="N75" s="100"/>
      <c r="O75" s="100"/>
      <c r="P75" s="100"/>
      <c r="Q75" s="100"/>
      <c r="R75" s="100"/>
      <c r="S75" s="100"/>
      <c r="T75" s="100"/>
      <c r="U75" s="100"/>
      <c r="V75" s="100"/>
      <c r="W75" s="1057" t="s">
        <v>86</v>
      </c>
      <c r="X75" s="674"/>
      <c r="Y75" s="674"/>
      <c r="Z75" s="674"/>
      <c r="AA75" s="674"/>
      <c r="AB75" s="675"/>
      <c r="AC75" s="1126"/>
      <c r="AD75" s="1127"/>
      <c r="AE75" s="1127"/>
      <c r="AF75" s="1127"/>
      <c r="AG75" s="1127"/>
      <c r="AH75" s="909"/>
      <c r="AI75" s="909"/>
      <c r="AJ75" s="909"/>
      <c r="AK75" s="909"/>
      <c r="AL75" s="1128"/>
      <c r="AM75" s="226"/>
      <c r="AO75" s="17"/>
      <c r="AP75" s="16"/>
      <c r="AQ75" s="16"/>
      <c r="AR75" s="16"/>
      <c r="AS75" s="16"/>
      <c r="AT75" s="16"/>
      <c r="AU75" s="17"/>
      <c r="AV75" s="17"/>
    </row>
    <row r="76" spans="2:48" ht="15.75" customHeight="1" thickBot="1" x14ac:dyDescent="0.3">
      <c r="B76" s="182">
        <f>ROW()</f>
        <v>76</v>
      </c>
      <c r="C76" s="543"/>
      <c r="D76" s="508"/>
      <c r="E76" s="508"/>
      <c r="F76" s="508"/>
      <c r="G76" s="162"/>
      <c r="H76" s="100"/>
      <c r="I76" s="100"/>
      <c r="J76" s="100"/>
      <c r="K76" s="100"/>
      <c r="L76" s="100"/>
      <c r="M76" s="100"/>
      <c r="N76" s="100"/>
      <c r="O76" s="100"/>
      <c r="P76" s="100"/>
      <c r="Q76" s="100"/>
      <c r="R76" s="100"/>
      <c r="S76" s="100"/>
      <c r="T76" s="100"/>
      <c r="U76" s="100"/>
      <c r="V76" s="100"/>
      <c r="W76" s="1060" t="s">
        <v>87</v>
      </c>
      <c r="X76" s="663"/>
      <c r="Y76" s="663"/>
      <c r="Z76" s="663"/>
      <c r="AA76" s="663"/>
      <c r="AB76" s="664"/>
      <c r="AC76" s="916"/>
      <c r="AD76" s="857"/>
      <c r="AE76" s="857"/>
      <c r="AF76" s="857"/>
      <c r="AG76" s="857"/>
      <c r="AH76" s="889"/>
      <c r="AI76" s="889"/>
      <c r="AJ76" s="889"/>
      <c r="AK76" s="889"/>
      <c r="AL76" s="1107"/>
      <c r="AM76" s="226"/>
      <c r="AO76" s="17"/>
      <c r="AP76" s="16"/>
      <c r="AQ76" s="16"/>
      <c r="AR76" s="16"/>
      <c r="AS76" s="16"/>
      <c r="AT76" s="16"/>
      <c r="AU76" s="17"/>
      <c r="AV76" s="17"/>
    </row>
    <row r="77" spans="2:48" ht="13.95" customHeight="1" x14ac:dyDescent="0.25">
      <c r="B77" s="182">
        <f>ROW()</f>
        <v>77</v>
      </c>
      <c r="C77" s="543" t="s">
        <v>466</v>
      </c>
      <c r="D77" s="508"/>
      <c r="E77" s="508"/>
      <c r="F77" s="508"/>
      <c r="G77" s="259" t="s">
        <v>88</v>
      </c>
      <c r="H77" s="260"/>
      <c r="I77" s="260"/>
      <c r="J77" s="260"/>
      <c r="K77" s="260"/>
      <c r="L77" s="260"/>
      <c r="M77" s="260"/>
      <c r="N77" s="260"/>
      <c r="O77" s="260"/>
      <c r="P77" s="260"/>
      <c r="Q77" s="260"/>
      <c r="R77" s="260"/>
      <c r="S77" s="260"/>
      <c r="T77" s="260"/>
      <c r="U77" s="260"/>
      <c r="V77" s="261"/>
      <c r="W77" s="909" t="s">
        <v>59</v>
      </c>
      <c r="X77" s="909"/>
      <c r="Y77" s="909"/>
      <c r="Z77" s="909"/>
      <c r="AA77" s="909"/>
      <c r="AB77" s="909"/>
      <c r="AC77" s="909"/>
      <c r="AD77" s="909"/>
      <c r="AE77" s="955"/>
      <c r="AF77" s="955"/>
      <c r="AG77" s="955"/>
      <c r="AH77" s="955"/>
      <c r="AI77" s="955"/>
      <c r="AJ77" s="955"/>
      <c r="AK77" s="955"/>
      <c r="AL77" s="1136"/>
      <c r="AM77" s="226"/>
      <c r="AO77" s="14" t="s">
        <v>14</v>
      </c>
      <c r="AP77" s="43" t="s">
        <v>89</v>
      </c>
      <c r="AQ77" s="43" t="s">
        <v>90</v>
      </c>
      <c r="AR77" s="43" t="s">
        <v>91</v>
      </c>
      <c r="AS77" s="43" t="s">
        <v>137</v>
      </c>
      <c r="AT77" s="11" t="s">
        <v>59</v>
      </c>
      <c r="AU77" s="17"/>
      <c r="AV77" s="17"/>
    </row>
    <row r="78" spans="2:48" s="62" customFormat="1" ht="13.95" customHeight="1" x14ac:dyDescent="0.25">
      <c r="B78" s="182">
        <f>ROW()</f>
        <v>78</v>
      </c>
      <c r="C78" s="543"/>
      <c r="D78" s="508"/>
      <c r="E78" s="508"/>
      <c r="F78" s="508"/>
      <c r="G78" s="259" t="s">
        <v>265</v>
      </c>
      <c r="H78" s="260"/>
      <c r="I78" s="260"/>
      <c r="J78" s="260"/>
      <c r="K78" s="260"/>
      <c r="L78" s="260"/>
      <c r="M78" s="260"/>
      <c r="N78" s="260"/>
      <c r="O78" s="260"/>
      <c r="P78" s="260"/>
      <c r="Q78" s="260"/>
      <c r="R78" s="260"/>
      <c r="S78" s="260"/>
      <c r="T78" s="260"/>
      <c r="U78" s="260"/>
      <c r="V78" s="261"/>
      <c r="W78" s="872" t="s">
        <v>59</v>
      </c>
      <c r="X78" s="873"/>
      <c r="Y78" s="873"/>
      <c r="Z78" s="873"/>
      <c r="AA78" s="873"/>
      <c r="AB78" s="873"/>
      <c r="AC78" s="873"/>
      <c r="AD78" s="873"/>
      <c r="AE78" s="873"/>
      <c r="AF78" s="873"/>
      <c r="AG78" s="873"/>
      <c r="AH78" s="873"/>
      <c r="AI78" s="873"/>
      <c r="AJ78" s="873"/>
      <c r="AK78" s="873"/>
      <c r="AL78" s="934"/>
      <c r="AM78" s="226"/>
      <c r="AO78" s="14" t="s">
        <v>14</v>
      </c>
      <c r="AP78" s="43" t="s">
        <v>16</v>
      </c>
      <c r="AQ78" s="43" t="s">
        <v>17</v>
      </c>
      <c r="AR78" s="43" t="s">
        <v>59</v>
      </c>
      <c r="AS78" s="196"/>
      <c r="AT78" s="16"/>
      <c r="AU78" s="17"/>
      <c r="AV78" s="17"/>
    </row>
    <row r="79" spans="2:48" ht="13.95" customHeight="1" x14ac:dyDescent="0.25">
      <c r="B79" s="182">
        <f>ROW()</f>
        <v>79</v>
      </c>
      <c r="C79" s="543" t="s">
        <v>230</v>
      </c>
      <c r="D79" s="508"/>
      <c r="E79" s="508"/>
      <c r="F79" s="508"/>
      <c r="G79" s="259" t="s">
        <v>92</v>
      </c>
      <c r="H79" s="260"/>
      <c r="I79" s="260"/>
      <c r="J79" s="260"/>
      <c r="K79" s="260"/>
      <c r="L79" s="260"/>
      <c r="M79" s="260"/>
      <c r="N79" s="260"/>
      <c r="O79" s="260"/>
      <c r="P79" s="260"/>
      <c r="Q79" s="260"/>
      <c r="R79" s="260"/>
      <c r="S79" s="260"/>
      <c r="T79" s="260"/>
      <c r="U79" s="260"/>
      <c r="V79" s="261"/>
      <c r="W79" s="872" t="s">
        <v>59</v>
      </c>
      <c r="X79" s="873"/>
      <c r="Y79" s="873"/>
      <c r="Z79" s="873"/>
      <c r="AA79" s="873"/>
      <c r="AB79" s="873"/>
      <c r="AC79" s="873"/>
      <c r="AD79" s="873"/>
      <c r="AE79" s="873"/>
      <c r="AF79" s="873"/>
      <c r="AG79" s="873"/>
      <c r="AH79" s="873"/>
      <c r="AI79" s="873"/>
      <c r="AJ79" s="873"/>
      <c r="AK79" s="873"/>
      <c r="AL79" s="934"/>
      <c r="AM79" s="226"/>
      <c r="AO79" s="14" t="s">
        <v>14</v>
      </c>
      <c r="AP79" s="43" t="s">
        <v>93</v>
      </c>
      <c r="AQ79" s="43" t="s">
        <v>266</v>
      </c>
      <c r="AR79" s="43" t="s">
        <v>267</v>
      </c>
      <c r="AS79" s="43" t="s">
        <v>268</v>
      </c>
      <c r="AT79" s="11" t="s">
        <v>59</v>
      </c>
      <c r="AU79" s="17"/>
      <c r="AV79" s="17"/>
    </row>
    <row r="80" spans="2:48" x14ac:dyDescent="0.25">
      <c r="B80" s="182">
        <f>ROW()</f>
        <v>80</v>
      </c>
      <c r="C80" s="543"/>
      <c r="D80" s="508"/>
      <c r="E80" s="508"/>
      <c r="F80" s="508"/>
      <c r="G80" s="655" t="s">
        <v>94</v>
      </c>
      <c r="H80" s="260"/>
      <c r="I80" s="260"/>
      <c r="J80" s="260"/>
      <c r="K80" s="260"/>
      <c r="L80" s="260"/>
      <c r="M80" s="260"/>
      <c r="N80" s="260"/>
      <c r="O80" s="260"/>
      <c r="P80" s="260"/>
      <c r="Q80" s="260"/>
      <c r="R80" s="260"/>
      <c r="S80" s="260"/>
      <c r="T80" s="260"/>
      <c r="U80" s="260"/>
      <c r="V80" s="261"/>
      <c r="W80" s="872"/>
      <c r="X80" s="873"/>
      <c r="Y80" s="873"/>
      <c r="Z80" s="873"/>
      <c r="AA80" s="873"/>
      <c r="AB80" s="873"/>
      <c r="AC80" s="873"/>
      <c r="AD80" s="873"/>
      <c r="AE80" s="873"/>
      <c r="AF80" s="873"/>
      <c r="AG80" s="873"/>
      <c r="AH80" s="873"/>
      <c r="AI80" s="873"/>
      <c r="AJ80" s="873"/>
      <c r="AK80" s="873"/>
      <c r="AL80" s="934"/>
      <c r="AM80" s="226"/>
      <c r="AO80" s="59"/>
      <c r="AP80" s="59"/>
      <c r="AQ80" s="59"/>
      <c r="AR80" s="59"/>
      <c r="AS80" s="59"/>
      <c r="AT80" s="44"/>
      <c r="AU80" s="17"/>
      <c r="AV80" s="17"/>
    </row>
    <row r="81" spans="2:94" x14ac:dyDescent="0.25">
      <c r="B81" s="182">
        <f>ROW()</f>
        <v>81</v>
      </c>
      <c r="C81" s="543"/>
      <c r="D81" s="508"/>
      <c r="E81" s="508"/>
      <c r="F81" s="508"/>
      <c r="G81" s="655" t="s">
        <v>95</v>
      </c>
      <c r="H81" s="260"/>
      <c r="I81" s="260"/>
      <c r="J81" s="260"/>
      <c r="K81" s="260"/>
      <c r="L81" s="260"/>
      <c r="M81" s="260"/>
      <c r="N81" s="260"/>
      <c r="O81" s="260"/>
      <c r="P81" s="260"/>
      <c r="Q81" s="260"/>
      <c r="R81" s="260"/>
      <c r="S81" s="260"/>
      <c r="T81" s="260"/>
      <c r="U81" s="260"/>
      <c r="V81" s="261"/>
      <c r="W81" s="872"/>
      <c r="X81" s="873"/>
      <c r="Y81" s="873"/>
      <c r="Z81" s="873"/>
      <c r="AA81" s="873"/>
      <c r="AB81" s="873"/>
      <c r="AC81" s="873"/>
      <c r="AD81" s="873"/>
      <c r="AE81" s="873"/>
      <c r="AF81" s="873"/>
      <c r="AG81" s="873"/>
      <c r="AH81" s="873"/>
      <c r="AI81" s="873"/>
      <c r="AJ81" s="873"/>
      <c r="AK81" s="873"/>
      <c r="AL81" s="934"/>
      <c r="AM81" s="226"/>
      <c r="AO81" s="17"/>
      <c r="AP81" s="17"/>
      <c r="AQ81" s="17"/>
      <c r="AR81" s="16"/>
      <c r="AS81" s="16"/>
      <c r="AT81" s="16"/>
      <c r="AU81" s="17"/>
      <c r="AV81" s="17"/>
    </row>
    <row r="82" spans="2:94" s="219" customFormat="1" ht="67.95" customHeight="1" x14ac:dyDescent="0.25">
      <c r="B82" s="182">
        <f>ROW()</f>
        <v>82</v>
      </c>
      <c r="C82" s="543"/>
      <c r="D82" s="508"/>
      <c r="E82" s="508"/>
      <c r="F82" s="508"/>
      <c r="G82" s="656" t="s">
        <v>518</v>
      </c>
      <c r="H82" s="657"/>
      <c r="I82" s="657"/>
      <c r="J82" s="657"/>
      <c r="K82" s="657"/>
      <c r="L82" s="657"/>
      <c r="M82" s="657"/>
      <c r="N82" s="657"/>
      <c r="O82" s="657"/>
      <c r="P82" s="657"/>
      <c r="Q82" s="657"/>
      <c r="R82" s="657"/>
      <c r="S82" s="657"/>
      <c r="T82" s="657"/>
      <c r="U82" s="657"/>
      <c r="V82" s="658"/>
      <c r="W82" s="1142"/>
      <c r="X82" s="1143"/>
      <c r="Y82" s="1143"/>
      <c r="Z82" s="1143"/>
      <c r="AA82" s="1143"/>
      <c r="AB82" s="1143"/>
      <c r="AC82" s="1143"/>
      <c r="AD82" s="1143"/>
      <c r="AE82" s="1143"/>
      <c r="AF82" s="1143"/>
      <c r="AG82" s="1143"/>
      <c r="AH82" s="1143"/>
      <c r="AI82" s="1143"/>
      <c r="AJ82" s="1143"/>
      <c r="AK82" s="1143"/>
      <c r="AL82" s="1144"/>
      <c r="AM82" s="226"/>
      <c r="AO82" s="176"/>
      <c r="AP82" s="176"/>
      <c r="AQ82" s="176"/>
      <c r="AR82" s="16"/>
      <c r="AS82" s="16"/>
      <c r="AT82" s="16"/>
      <c r="AU82" s="176"/>
      <c r="AV82" s="176"/>
    </row>
    <row r="83" spans="2:94" s="213" customFormat="1" x14ac:dyDescent="0.25">
      <c r="B83" s="182">
        <f>ROW()</f>
        <v>83</v>
      </c>
      <c r="C83" s="543">
        <v>13</v>
      </c>
      <c r="D83" s="508"/>
      <c r="E83" s="508"/>
      <c r="F83" s="508"/>
      <c r="G83" s="655" t="s">
        <v>513</v>
      </c>
      <c r="H83" s="260"/>
      <c r="I83" s="260"/>
      <c r="J83" s="260"/>
      <c r="K83" s="260"/>
      <c r="L83" s="260"/>
      <c r="M83" s="260"/>
      <c r="N83" s="260"/>
      <c r="O83" s="260"/>
      <c r="P83" s="260"/>
      <c r="Q83" s="260"/>
      <c r="R83" s="260"/>
      <c r="S83" s="260"/>
      <c r="T83" s="260"/>
      <c r="U83" s="260"/>
      <c r="V83" s="261"/>
      <c r="W83" s="872" t="s">
        <v>59</v>
      </c>
      <c r="X83" s="873"/>
      <c r="Y83" s="873"/>
      <c r="Z83" s="873"/>
      <c r="AA83" s="873"/>
      <c r="AB83" s="873"/>
      <c r="AC83" s="873"/>
      <c r="AD83" s="873"/>
      <c r="AE83" s="873"/>
      <c r="AF83" s="873"/>
      <c r="AG83" s="873"/>
      <c r="AH83" s="873"/>
      <c r="AI83" s="873"/>
      <c r="AJ83" s="873"/>
      <c r="AK83" s="873"/>
      <c r="AL83" s="934"/>
      <c r="AM83" s="226"/>
      <c r="AO83" s="175" t="s">
        <v>14</v>
      </c>
      <c r="AP83" s="212" t="s">
        <v>15</v>
      </c>
      <c r="AQ83" s="212" t="s">
        <v>138</v>
      </c>
      <c r="AR83" s="212" t="s">
        <v>59</v>
      </c>
      <c r="AS83" s="16"/>
      <c r="AT83" s="16"/>
      <c r="AU83" s="176"/>
      <c r="AV83" s="176"/>
    </row>
    <row r="84" spans="2:94" s="213" customFormat="1" x14ac:dyDescent="0.25">
      <c r="B84" s="182">
        <f>ROW()</f>
        <v>84</v>
      </c>
      <c r="C84" s="543">
        <v>13</v>
      </c>
      <c r="D84" s="508"/>
      <c r="E84" s="508"/>
      <c r="F84" s="508"/>
      <c r="G84" s="655" t="s">
        <v>514</v>
      </c>
      <c r="H84" s="260"/>
      <c r="I84" s="260"/>
      <c r="J84" s="260"/>
      <c r="K84" s="260"/>
      <c r="L84" s="260"/>
      <c r="M84" s="260"/>
      <c r="N84" s="260"/>
      <c r="O84" s="260"/>
      <c r="P84" s="260"/>
      <c r="Q84" s="260"/>
      <c r="R84" s="260"/>
      <c r="S84" s="260"/>
      <c r="T84" s="260"/>
      <c r="U84" s="260"/>
      <c r="V84" s="261"/>
      <c r="W84" s="872"/>
      <c r="X84" s="873"/>
      <c r="Y84" s="873"/>
      <c r="Z84" s="873"/>
      <c r="AA84" s="873"/>
      <c r="AB84" s="873"/>
      <c r="AC84" s="873"/>
      <c r="AD84" s="873"/>
      <c r="AE84" s="873"/>
      <c r="AF84" s="873"/>
      <c r="AG84" s="873"/>
      <c r="AH84" s="873"/>
      <c r="AI84" s="873"/>
      <c r="AJ84" s="873"/>
      <c r="AK84" s="873"/>
      <c r="AL84" s="934"/>
      <c r="AM84" s="226"/>
      <c r="AO84" s="16"/>
      <c r="AP84" s="16"/>
      <c r="AQ84" s="16"/>
      <c r="AR84" s="16"/>
      <c r="AS84" s="16"/>
      <c r="AT84" s="16"/>
      <c r="AU84" s="176"/>
      <c r="AV84" s="176"/>
    </row>
    <row r="85" spans="2:94" ht="13.95" customHeight="1" x14ac:dyDescent="0.25">
      <c r="B85" s="182">
        <f>ROW()</f>
        <v>85</v>
      </c>
      <c r="C85" s="543"/>
      <c r="D85" s="508"/>
      <c r="E85" s="508"/>
      <c r="F85" s="508"/>
      <c r="G85" s="259" t="s">
        <v>269</v>
      </c>
      <c r="H85" s="260"/>
      <c r="I85" s="260"/>
      <c r="J85" s="260"/>
      <c r="K85" s="260"/>
      <c r="L85" s="260"/>
      <c r="M85" s="260"/>
      <c r="N85" s="260"/>
      <c r="O85" s="260"/>
      <c r="P85" s="260"/>
      <c r="Q85" s="260"/>
      <c r="R85" s="260"/>
      <c r="S85" s="260"/>
      <c r="T85" s="260"/>
      <c r="U85" s="260"/>
      <c r="V85" s="261"/>
      <c r="W85" s="872"/>
      <c r="X85" s="873"/>
      <c r="Y85" s="873"/>
      <c r="Z85" s="873"/>
      <c r="AA85" s="873"/>
      <c r="AB85" s="873"/>
      <c r="AC85" s="873"/>
      <c r="AD85" s="873"/>
      <c r="AE85" s="873"/>
      <c r="AF85" s="873"/>
      <c r="AG85" s="873"/>
      <c r="AH85" s="873"/>
      <c r="AI85" s="873"/>
      <c r="AJ85" s="873"/>
      <c r="AK85" s="873"/>
      <c r="AL85" s="934"/>
      <c r="AM85" s="226"/>
      <c r="AO85" s="17"/>
      <c r="AP85" s="17"/>
      <c r="AQ85" s="16"/>
      <c r="AR85" s="16"/>
      <c r="AS85" s="16"/>
      <c r="AT85" s="16"/>
      <c r="AU85" s="17"/>
      <c r="AV85" s="17"/>
    </row>
    <row r="86" spans="2:94" ht="13.95" customHeight="1" x14ac:dyDescent="0.25">
      <c r="B86" s="182">
        <f>ROW()</f>
        <v>86</v>
      </c>
      <c r="C86" s="543"/>
      <c r="D86" s="508"/>
      <c r="E86" s="508"/>
      <c r="F86" s="508"/>
      <c r="G86" s="640" t="s">
        <v>270</v>
      </c>
      <c r="H86" s="641"/>
      <c r="I86" s="641"/>
      <c r="J86" s="641"/>
      <c r="K86" s="641"/>
      <c r="L86" s="641"/>
      <c r="M86" s="641"/>
      <c r="N86" s="641"/>
      <c r="O86" s="641"/>
      <c r="P86" s="641"/>
      <c r="Q86" s="641"/>
      <c r="R86" s="641"/>
      <c r="S86" s="641"/>
      <c r="T86" s="641"/>
      <c r="U86" s="641"/>
      <c r="V86" s="641"/>
      <c r="W86" s="1145"/>
      <c r="X86" s="1146"/>
      <c r="Y86" s="1146"/>
      <c r="Z86" s="1146"/>
      <c r="AA86" s="1146"/>
      <c r="AB86" s="1146"/>
      <c r="AC86" s="1146"/>
      <c r="AD86" s="1146"/>
      <c r="AE86" s="1146"/>
      <c r="AF86" s="1146"/>
      <c r="AG86" s="1146"/>
      <c r="AH86" s="1146"/>
      <c r="AI86" s="1146"/>
      <c r="AJ86" s="1146"/>
      <c r="AK86" s="1146"/>
      <c r="AL86" s="1147"/>
      <c r="AM86" s="226"/>
      <c r="AO86" s="17"/>
      <c r="AP86" s="17"/>
      <c r="AQ86" s="16"/>
      <c r="AR86" s="16"/>
      <c r="AS86" s="16"/>
      <c r="AT86" s="16"/>
      <c r="AU86" s="17"/>
      <c r="AV86" s="17"/>
    </row>
    <row r="87" spans="2:94" ht="13.95" customHeight="1" x14ac:dyDescent="0.25">
      <c r="B87" s="182">
        <f>ROW()</f>
        <v>87</v>
      </c>
      <c r="C87" s="543"/>
      <c r="D87" s="508"/>
      <c r="E87" s="508"/>
      <c r="F87" s="508"/>
      <c r="G87" s="642"/>
      <c r="H87" s="643"/>
      <c r="I87" s="643"/>
      <c r="J87" s="643"/>
      <c r="K87" s="643"/>
      <c r="L87" s="643"/>
      <c r="M87" s="643"/>
      <c r="N87" s="643"/>
      <c r="O87" s="643"/>
      <c r="P87" s="643"/>
      <c r="Q87" s="643"/>
      <c r="R87" s="643"/>
      <c r="S87" s="643"/>
      <c r="T87" s="643"/>
      <c r="U87" s="643"/>
      <c r="V87" s="643"/>
      <c r="W87" s="1148"/>
      <c r="X87" s="1149"/>
      <c r="Y87" s="1149"/>
      <c r="Z87" s="1149"/>
      <c r="AA87" s="1149"/>
      <c r="AB87" s="1149"/>
      <c r="AC87" s="1149"/>
      <c r="AD87" s="1149"/>
      <c r="AE87" s="1149"/>
      <c r="AF87" s="1149"/>
      <c r="AG87" s="1149"/>
      <c r="AH87" s="1149"/>
      <c r="AI87" s="1149"/>
      <c r="AJ87" s="1149"/>
      <c r="AK87" s="1149"/>
      <c r="AL87" s="1150"/>
      <c r="AM87" s="226"/>
      <c r="AO87" s="17"/>
      <c r="AP87" s="17"/>
      <c r="AQ87" s="16"/>
      <c r="AR87" s="16"/>
      <c r="AS87" s="16"/>
      <c r="AT87" s="16"/>
      <c r="AU87" s="17"/>
      <c r="AV87" s="17"/>
    </row>
    <row r="88" spans="2:94" ht="13.95" customHeight="1" x14ac:dyDescent="0.25">
      <c r="B88" s="182">
        <f>ROW()</f>
        <v>88</v>
      </c>
      <c r="C88" s="543"/>
      <c r="D88" s="508"/>
      <c r="E88" s="508"/>
      <c r="F88" s="508"/>
      <c r="G88" s="642"/>
      <c r="H88" s="643"/>
      <c r="I88" s="643"/>
      <c r="J88" s="643"/>
      <c r="K88" s="643"/>
      <c r="L88" s="643"/>
      <c r="M88" s="643"/>
      <c r="N88" s="643"/>
      <c r="O88" s="643"/>
      <c r="P88" s="643"/>
      <c r="Q88" s="643"/>
      <c r="R88" s="643"/>
      <c r="S88" s="643"/>
      <c r="T88" s="643"/>
      <c r="U88" s="643"/>
      <c r="V88" s="643"/>
      <c r="W88" s="1148"/>
      <c r="X88" s="1149"/>
      <c r="Y88" s="1149"/>
      <c r="Z88" s="1149"/>
      <c r="AA88" s="1149"/>
      <c r="AB88" s="1149"/>
      <c r="AC88" s="1149"/>
      <c r="AD88" s="1149"/>
      <c r="AE88" s="1149"/>
      <c r="AF88" s="1149"/>
      <c r="AG88" s="1149"/>
      <c r="AH88" s="1149"/>
      <c r="AI88" s="1149"/>
      <c r="AJ88" s="1149"/>
      <c r="AK88" s="1149"/>
      <c r="AL88" s="1150"/>
      <c r="AM88" s="226"/>
      <c r="AO88" s="17"/>
      <c r="AP88" s="17"/>
      <c r="AQ88" s="16"/>
      <c r="AR88" s="16"/>
      <c r="AS88" s="16"/>
      <c r="AT88" s="16"/>
      <c r="AU88" s="17"/>
      <c r="AV88" s="17"/>
    </row>
    <row r="89" spans="2:94" ht="13.95" customHeight="1" thickBot="1" x14ac:dyDescent="0.3">
      <c r="B89" s="182">
        <f>ROW()</f>
        <v>89</v>
      </c>
      <c r="C89" s="543"/>
      <c r="D89" s="508"/>
      <c r="E89" s="508"/>
      <c r="F89" s="508"/>
      <c r="G89" s="644"/>
      <c r="H89" s="645"/>
      <c r="I89" s="645"/>
      <c r="J89" s="645"/>
      <c r="K89" s="645"/>
      <c r="L89" s="645"/>
      <c r="M89" s="645"/>
      <c r="N89" s="645"/>
      <c r="O89" s="645"/>
      <c r="P89" s="645"/>
      <c r="Q89" s="645"/>
      <c r="R89" s="645"/>
      <c r="S89" s="645"/>
      <c r="T89" s="645"/>
      <c r="U89" s="645"/>
      <c r="V89" s="645"/>
      <c r="W89" s="1151"/>
      <c r="X89" s="1152"/>
      <c r="Y89" s="1152"/>
      <c r="Z89" s="1152"/>
      <c r="AA89" s="1152"/>
      <c r="AB89" s="1152"/>
      <c r="AC89" s="1152"/>
      <c r="AD89" s="1152"/>
      <c r="AE89" s="1152"/>
      <c r="AF89" s="1152"/>
      <c r="AG89" s="1152"/>
      <c r="AH89" s="1152"/>
      <c r="AI89" s="1152"/>
      <c r="AJ89" s="1152"/>
      <c r="AK89" s="1152"/>
      <c r="AL89" s="1153"/>
      <c r="AM89" s="226"/>
      <c r="AO89" s="17"/>
      <c r="AP89" s="17"/>
      <c r="AQ89" s="16"/>
      <c r="AR89" s="16"/>
      <c r="AS89" s="16"/>
      <c r="AT89" s="16"/>
      <c r="AU89" s="17"/>
      <c r="AV89" s="17"/>
    </row>
    <row r="90" spans="2:94" ht="13.95" customHeight="1" thickBot="1" x14ac:dyDescent="0.3">
      <c r="B90" s="182">
        <f>ROW()</f>
        <v>90</v>
      </c>
      <c r="C90" s="499">
        <v>4.2</v>
      </c>
      <c r="D90" s="500"/>
      <c r="E90" s="500"/>
      <c r="F90" s="1058"/>
      <c r="G90" s="423" t="s">
        <v>312</v>
      </c>
      <c r="H90" s="424"/>
      <c r="I90" s="424"/>
      <c r="J90" s="424"/>
      <c r="K90" s="424"/>
      <c r="L90" s="424"/>
      <c r="M90" s="424"/>
      <c r="N90" s="424"/>
      <c r="O90" s="424"/>
      <c r="P90" s="424"/>
      <c r="Q90" s="424"/>
      <c r="R90" s="424"/>
      <c r="S90" s="424"/>
      <c r="T90" s="424"/>
      <c r="U90" s="424"/>
      <c r="V90" s="424"/>
      <c r="W90" s="424"/>
      <c r="X90" s="424"/>
      <c r="Y90" s="424"/>
      <c r="Z90" s="424"/>
      <c r="AA90" s="424"/>
      <c r="AB90" s="425"/>
      <c r="AC90" s="281" t="s">
        <v>13</v>
      </c>
      <c r="AD90" s="282"/>
      <c r="AE90" s="282"/>
      <c r="AF90" s="282"/>
      <c r="AG90" s="282"/>
      <c r="AH90" s="282"/>
      <c r="AI90" s="282"/>
      <c r="AJ90" s="282"/>
      <c r="AK90" s="282"/>
      <c r="AL90" s="283"/>
      <c r="AM90" s="226"/>
      <c r="AO90" s="17"/>
      <c r="AP90" s="17"/>
      <c r="AQ90" s="16"/>
      <c r="AR90" s="16"/>
      <c r="AS90" s="16"/>
      <c r="AT90" s="16"/>
      <c r="AU90" s="17"/>
      <c r="AV90" s="17"/>
    </row>
    <row r="91" spans="2:94" ht="13.95" customHeight="1" x14ac:dyDescent="0.25">
      <c r="B91" s="182">
        <f>ROW()</f>
        <v>91</v>
      </c>
      <c r="C91" s="543"/>
      <c r="D91" s="508"/>
      <c r="E91" s="508"/>
      <c r="F91" s="509"/>
      <c r="G91" s="622" t="s">
        <v>308</v>
      </c>
      <c r="H91" s="623"/>
      <c r="I91" s="623"/>
      <c r="J91" s="623"/>
      <c r="K91" s="623"/>
      <c r="L91" s="623"/>
      <c r="M91" s="623"/>
      <c r="N91" s="623"/>
      <c r="O91" s="623"/>
      <c r="P91" s="623"/>
      <c r="Q91" s="623"/>
      <c r="R91" s="623"/>
      <c r="S91" s="623"/>
      <c r="T91" s="623"/>
      <c r="U91" s="623"/>
      <c r="V91" s="624"/>
      <c r="W91" s="1050"/>
      <c r="X91" s="1051"/>
      <c r="Y91" s="1052"/>
      <c r="Z91" s="923" t="s">
        <v>59</v>
      </c>
      <c r="AA91" s="924"/>
      <c r="AB91" s="925"/>
      <c r="AC91" s="970"/>
      <c r="AD91" s="970"/>
      <c r="AE91" s="970"/>
      <c r="AF91" s="970"/>
      <c r="AG91" s="970"/>
      <c r="AH91" s="970"/>
      <c r="AI91" s="970"/>
      <c r="AJ91" s="970"/>
      <c r="AK91" s="970"/>
      <c r="AL91" s="971"/>
      <c r="AM91" s="226"/>
      <c r="AO91" s="14" t="s">
        <v>14</v>
      </c>
      <c r="AP91" s="12" t="s">
        <v>96</v>
      </c>
      <c r="AQ91" s="12" t="s">
        <v>97</v>
      </c>
      <c r="AR91" s="173" t="s">
        <v>59</v>
      </c>
      <c r="AS91" s="17"/>
      <c r="AT91" s="17"/>
      <c r="AU91" s="17"/>
      <c r="AV91" s="17"/>
      <c r="AW91" s="17"/>
      <c r="AX91" s="17"/>
      <c r="AY91" s="17"/>
      <c r="AZ91" s="17"/>
      <c r="BA91" s="17"/>
      <c r="BB91" s="17"/>
      <c r="BC91" s="46"/>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row>
    <row r="92" spans="2:94" ht="13.95" customHeight="1" x14ac:dyDescent="0.25">
      <c r="B92" s="182">
        <f>ROW()</f>
        <v>92</v>
      </c>
      <c r="C92" s="543"/>
      <c r="D92" s="508"/>
      <c r="E92" s="508"/>
      <c r="F92" s="509"/>
      <c r="G92" s="259" t="s">
        <v>309</v>
      </c>
      <c r="H92" s="260"/>
      <c r="I92" s="260"/>
      <c r="J92" s="260"/>
      <c r="K92" s="260"/>
      <c r="L92" s="260"/>
      <c r="M92" s="260"/>
      <c r="N92" s="260"/>
      <c r="O92" s="260"/>
      <c r="P92" s="260"/>
      <c r="Q92" s="260"/>
      <c r="R92" s="260"/>
      <c r="S92" s="260"/>
      <c r="T92" s="260"/>
      <c r="U92" s="260"/>
      <c r="V92" s="261"/>
      <c r="W92" s="980"/>
      <c r="X92" s="981"/>
      <c r="Y92" s="982"/>
      <c r="Z92" s="854" t="s">
        <v>59</v>
      </c>
      <c r="AA92" s="855"/>
      <c r="AB92" s="856"/>
      <c r="AC92" s="972"/>
      <c r="AD92" s="972"/>
      <c r="AE92" s="972"/>
      <c r="AF92" s="972"/>
      <c r="AG92" s="972"/>
      <c r="AH92" s="972"/>
      <c r="AI92" s="972"/>
      <c r="AJ92" s="972"/>
      <c r="AK92" s="972"/>
      <c r="AL92" s="973"/>
      <c r="AM92" s="226"/>
      <c r="AO92" s="14" t="s">
        <v>14</v>
      </c>
      <c r="AP92" s="12" t="s">
        <v>96</v>
      </c>
      <c r="AQ92" s="12" t="s">
        <v>97</v>
      </c>
      <c r="AR92" s="203" t="s">
        <v>59</v>
      </c>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row>
    <row r="93" spans="2:94" s="77" customFormat="1" ht="13.95" customHeight="1" x14ac:dyDescent="0.25">
      <c r="B93" s="182">
        <f>ROW()</f>
        <v>93</v>
      </c>
      <c r="C93" s="186"/>
      <c r="D93" s="187"/>
      <c r="E93" s="187"/>
      <c r="F93" s="188"/>
      <c r="G93" s="259" t="s">
        <v>325</v>
      </c>
      <c r="H93" s="260"/>
      <c r="I93" s="260"/>
      <c r="J93" s="260"/>
      <c r="K93" s="260"/>
      <c r="L93" s="260"/>
      <c r="M93" s="260"/>
      <c r="N93" s="260"/>
      <c r="O93" s="260"/>
      <c r="P93" s="260"/>
      <c r="Q93" s="260"/>
      <c r="R93" s="260"/>
      <c r="S93" s="260"/>
      <c r="T93" s="260"/>
      <c r="U93" s="260"/>
      <c r="V93" s="261"/>
      <c r="W93" s="980"/>
      <c r="X93" s="981"/>
      <c r="Y93" s="982"/>
      <c r="Z93" s="854" t="s">
        <v>59</v>
      </c>
      <c r="AA93" s="855"/>
      <c r="AB93" s="856"/>
      <c r="AC93" s="972"/>
      <c r="AD93" s="972"/>
      <c r="AE93" s="972"/>
      <c r="AF93" s="972"/>
      <c r="AG93" s="972"/>
      <c r="AH93" s="972"/>
      <c r="AI93" s="972"/>
      <c r="AJ93" s="972"/>
      <c r="AK93" s="972"/>
      <c r="AL93" s="973"/>
      <c r="AM93" s="226"/>
      <c r="AO93" s="175" t="s">
        <v>14</v>
      </c>
      <c r="AP93" s="173" t="s">
        <v>96</v>
      </c>
      <c r="AQ93" s="173" t="s">
        <v>97</v>
      </c>
      <c r="AR93" s="203" t="s">
        <v>59</v>
      </c>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row>
    <row r="94" spans="2:94" s="77" customFormat="1" ht="13.95" customHeight="1" x14ac:dyDescent="0.25">
      <c r="B94" s="182">
        <f>ROW()</f>
        <v>94</v>
      </c>
      <c r="C94" s="186"/>
      <c r="D94" s="187"/>
      <c r="E94" s="187"/>
      <c r="F94" s="188"/>
      <c r="G94" s="259" t="s">
        <v>325</v>
      </c>
      <c r="H94" s="260"/>
      <c r="I94" s="260"/>
      <c r="J94" s="260"/>
      <c r="K94" s="260"/>
      <c r="L94" s="260"/>
      <c r="M94" s="260"/>
      <c r="N94" s="260"/>
      <c r="O94" s="260"/>
      <c r="P94" s="260"/>
      <c r="Q94" s="260"/>
      <c r="R94" s="260"/>
      <c r="S94" s="260"/>
      <c r="T94" s="260"/>
      <c r="U94" s="260"/>
      <c r="V94" s="261"/>
      <c r="W94" s="980"/>
      <c r="X94" s="981"/>
      <c r="Y94" s="982"/>
      <c r="Z94" s="854" t="s">
        <v>59</v>
      </c>
      <c r="AA94" s="855"/>
      <c r="AB94" s="856"/>
      <c r="AC94" s="972"/>
      <c r="AD94" s="972"/>
      <c r="AE94" s="972"/>
      <c r="AF94" s="972"/>
      <c r="AG94" s="972"/>
      <c r="AH94" s="972"/>
      <c r="AI94" s="972"/>
      <c r="AJ94" s="972"/>
      <c r="AK94" s="972"/>
      <c r="AL94" s="973"/>
      <c r="AM94" s="226"/>
      <c r="AO94" s="175" t="s">
        <v>14</v>
      </c>
      <c r="AP94" s="173" t="s">
        <v>96</v>
      </c>
      <c r="AQ94" s="173" t="s">
        <v>97</v>
      </c>
      <c r="AR94" s="203" t="s">
        <v>59</v>
      </c>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row>
    <row r="95" spans="2:94" ht="13.95" customHeight="1" x14ac:dyDescent="0.25">
      <c r="B95" s="182">
        <f>ROW()</f>
        <v>95</v>
      </c>
      <c r="C95" s="543"/>
      <c r="D95" s="508"/>
      <c r="E95" s="508"/>
      <c r="F95" s="509"/>
      <c r="G95" s="259" t="s">
        <v>310</v>
      </c>
      <c r="H95" s="260"/>
      <c r="I95" s="260"/>
      <c r="J95" s="260"/>
      <c r="K95" s="260"/>
      <c r="L95" s="260"/>
      <c r="M95" s="260"/>
      <c r="N95" s="260"/>
      <c r="O95" s="260"/>
      <c r="P95" s="260"/>
      <c r="Q95" s="260"/>
      <c r="R95" s="260"/>
      <c r="S95" s="260"/>
      <c r="T95" s="260"/>
      <c r="U95" s="260"/>
      <c r="V95" s="261"/>
      <c r="W95" s="980"/>
      <c r="X95" s="981"/>
      <c r="Y95" s="982"/>
      <c r="Z95" s="854" t="s">
        <v>59</v>
      </c>
      <c r="AA95" s="855"/>
      <c r="AB95" s="855"/>
      <c r="AC95" s="972"/>
      <c r="AD95" s="972"/>
      <c r="AE95" s="972"/>
      <c r="AF95" s="972"/>
      <c r="AG95" s="972"/>
      <c r="AH95" s="972"/>
      <c r="AI95" s="972"/>
      <c r="AJ95" s="972"/>
      <c r="AK95" s="972"/>
      <c r="AL95" s="973"/>
      <c r="AM95" s="226"/>
      <c r="AO95" s="14" t="s">
        <v>14</v>
      </c>
      <c r="AP95" s="12" t="s">
        <v>98</v>
      </c>
      <c r="AQ95" s="12" t="s">
        <v>99</v>
      </c>
      <c r="AR95" s="12" t="s">
        <v>100</v>
      </c>
      <c r="AS95" s="12" t="s">
        <v>15</v>
      </c>
      <c r="AT95" s="173" t="s">
        <v>59</v>
      </c>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row>
    <row r="96" spans="2:94" ht="13.95" customHeight="1" x14ac:dyDescent="0.25">
      <c r="B96" s="182">
        <f>ROW()</f>
        <v>96</v>
      </c>
      <c r="C96" s="543"/>
      <c r="D96" s="508"/>
      <c r="E96" s="508"/>
      <c r="F96" s="509"/>
      <c r="G96" s="259" t="s">
        <v>311</v>
      </c>
      <c r="H96" s="260"/>
      <c r="I96" s="260"/>
      <c r="J96" s="260"/>
      <c r="K96" s="260"/>
      <c r="L96" s="260"/>
      <c r="M96" s="260"/>
      <c r="N96" s="260"/>
      <c r="O96" s="260"/>
      <c r="P96" s="260"/>
      <c r="Q96" s="260"/>
      <c r="R96" s="260"/>
      <c r="S96" s="260"/>
      <c r="T96" s="260"/>
      <c r="U96" s="260"/>
      <c r="V96" s="261"/>
      <c r="W96" s="980"/>
      <c r="X96" s="981"/>
      <c r="Y96" s="982"/>
      <c r="Z96" s="854" t="s">
        <v>59</v>
      </c>
      <c r="AA96" s="855"/>
      <c r="AB96" s="855"/>
      <c r="AC96" s="972"/>
      <c r="AD96" s="972"/>
      <c r="AE96" s="972"/>
      <c r="AF96" s="972"/>
      <c r="AG96" s="972"/>
      <c r="AH96" s="972"/>
      <c r="AI96" s="972"/>
      <c r="AJ96" s="972"/>
      <c r="AK96" s="972"/>
      <c r="AL96" s="973"/>
      <c r="AM96" s="226"/>
      <c r="AO96" s="14" t="s">
        <v>14</v>
      </c>
      <c r="AP96" s="12" t="s">
        <v>98</v>
      </c>
      <c r="AQ96" s="12" t="s">
        <v>99</v>
      </c>
      <c r="AR96" s="12" t="s">
        <v>100</v>
      </c>
      <c r="AS96" s="12" t="s">
        <v>15</v>
      </c>
      <c r="AT96" s="173" t="s">
        <v>59</v>
      </c>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row>
    <row r="97" spans="2:94" ht="13.95" customHeight="1" x14ac:dyDescent="0.25">
      <c r="B97" s="182">
        <f>ROW()</f>
        <v>97</v>
      </c>
      <c r="C97" s="543"/>
      <c r="D97" s="508"/>
      <c r="E97" s="508"/>
      <c r="F97" s="509"/>
      <c r="G97" s="618" t="s">
        <v>284</v>
      </c>
      <c r="H97" s="471"/>
      <c r="I97" s="471"/>
      <c r="J97" s="471"/>
      <c r="K97" s="471"/>
      <c r="L97" s="471"/>
      <c r="M97" s="471"/>
      <c r="N97" s="471"/>
      <c r="O97" s="471"/>
      <c r="P97" s="471"/>
      <c r="Q97" s="471"/>
      <c r="R97" s="471"/>
      <c r="S97" s="471"/>
      <c r="T97" s="471"/>
      <c r="U97" s="471"/>
      <c r="V97" s="472"/>
      <c r="W97" s="974"/>
      <c r="X97" s="974"/>
      <c r="Y97" s="974"/>
      <c r="Z97" s="974"/>
      <c r="AA97" s="974"/>
      <c r="AB97" s="974"/>
      <c r="AC97" s="974"/>
      <c r="AD97" s="974"/>
      <c r="AE97" s="974"/>
      <c r="AF97" s="974"/>
      <c r="AG97" s="974"/>
      <c r="AH97" s="974"/>
      <c r="AI97" s="974"/>
      <c r="AJ97" s="974"/>
      <c r="AK97" s="974"/>
      <c r="AL97" s="975"/>
      <c r="AM97" s="226"/>
      <c r="AO97" s="17"/>
      <c r="AP97" s="17"/>
      <c r="AQ97" s="17"/>
      <c r="AR97" s="17"/>
      <c r="AS97" s="17"/>
      <c r="AT97" s="17"/>
      <c r="AU97" s="17"/>
      <c r="AV97" s="17"/>
      <c r="AW97" s="603"/>
      <c r="AX97" s="603"/>
      <c r="AY97" s="603"/>
      <c r="AZ97" s="603"/>
      <c r="BA97" s="46"/>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row>
    <row r="98" spans="2:94" s="73" customFormat="1" ht="13.95" customHeight="1" x14ac:dyDescent="0.25">
      <c r="B98" s="182">
        <f>ROW()</f>
        <v>98</v>
      </c>
      <c r="C98" s="186"/>
      <c r="D98" s="187"/>
      <c r="E98" s="187"/>
      <c r="F98" s="188"/>
      <c r="G98" s="619"/>
      <c r="H98" s="620"/>
      <c r="I98" s="620"/>
      <c r="J98" s="620"/>
      <c r="K98" s="620"/>
      <c r="L98" s="620"/>
      <c r="M98" s="620"/>
      <c r="N98" s="620"/>
      <c r="O98" s="620"/>
      <c r="P98" s="620"/>
      <c r="Q98" s="620"/>
      <c r="R98" s="620"/>
      <c r="S98" s="620"/>
      <c r="T98" s="620"/>
      <c r="U98" s="620"/>
      <c r="V98" s="621"/>
      <c r="W98" s="976"/>
      <c r="X98" s="976"/>
      <c r="Y98" s="976"/>
      <c r="Z98" s="976"/>
      <c r="AA98" s="976"/>
      <c r="AB98" s="976"/>
      <c r="AC98" s="976"/>
      <c r="AD98" s="976"/>
      <c r="AE98" s="976"/>
      <c r="AF98" s="976"/>
      <c r="AG98" s="976"/>
      <c r="AH98" s="976"/>
      <c r="AI98" s="976"/>
      <c r="AJ98" s="976"/>
      <c r="AK98" s="976"/>
      <c r="AL98" s="977"/>
      <c r="AM98" s="226"/>
      <c r="AO98" s="17"/>
      <c r="AP98" s="17"/>
      <c r="AQ98" s="17"/>
      <c r="AR98" s="17"/>
      <c r="AS98" s="17"/>
      <c r="AT98" s="17"/>
      <c r="AU98" s="17"/>
      <c r="AV98" s="17"/>
      <c r="AW98" s="603"/>
      <c r="AX98" s="603"/>
      <c r="AY98" s="603"/>
      <c r="AZ98" s="603"/>
      <c r="BA98" s="46"/>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row>
    <row r="99" spans="2:94" ht="13.95" customHeight="1" thickBot="1" x14ac:dyDescent="0.3">
      <c r="B99" s="182">
        <f>ROW()</f>
        <v>99</v>
      </c>
      <c r="C99" s="599"/>
      <c r="D99" s="511"/>
      <c r="E99" s="511"/>
      <c r="F99" s="512"/>
      <c r="G99" s="622"/>
      <c r="H99" s="623"/>
      <c r="I99" s="623"/>
      <c r="J99" s="623"/>
      <c r="K99" s="623"/>
      <c r="L99" s="623"/>
      <c r="M99" s="623"/>
      <c r="N99" s="623"/>
      <c r="O99" s="623"/>
      <c r="P99" s="623"/>
      <c r="Q99" s="623"/>
      <c r="R99" s="623"/>
      <c r="S99" s="623"/>
      <c r="T99" s="623"/>
      <c r="U99" s="623"/>
      <c r="V99" s="624"/>
      <c r="W99" s="978"/>
      <c r="X99" s="978"/>
      <c r="Y99" s="978"/>
      <c r="Z99" s="978"/>
      <c r="AA99" s="978"/>
      <c r="AB99" s="978"/>
      <c r="AC99" s="978"/>
      <c r="AD99" s="978"/>
      <c r="AE99" s="978"/>
      <c r="AF99" s="978"/>
      <c r="AG99" s="978"/>
      <c r="AH99" s="978"/>
      <c r="AI99" s="978"/>
      <c r="AJ99" s="978"/>
      <c r="AK99" s="978"/>
      <c r="AL99" s="979"/>
      <c r="AM99" s="226"/>
      <c r="AO99" s="17"/>
      <c r="AP99" s="17"/>
      <c r="AQ99" s="17"/>
      <c r="AR99" s="17"/>
      <c r="AS99" s="17"/>
      <c r="AT99" s="17"/>
      <c r="AU99" s="17"/>
      <c r="AV99" s="17"/>
      <c r="AW99" s="603"/>
      <c r="AX99" s="603"/>
      <c r="AY99" s="603"/>
      <c r="AZ99" s="603"/>
      <c r="BA99" s="46"/>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row>
    <row r="100" spans="2:94" ht="13.95" customHeight="1" thickBot="1" x14ac:dyDescent="0.3">
      <c r="B100" s="182">
        <f>ROW()</f>
        <v>100</v>
      </c>
      <c r="C100" s="543" t="s">
        <v>458</v>
      </c>
      <c r="D100" s="508"/>
      <c r="E100" s="508"/>
      <c r="F100" s="508"/>
      <c r="G100" s="389" t="s">
        <v>101</v>
      </c>
      <c r="H100" s="390"/>
      <c r="I100" s="390"/>
      <c r="J100" s="390"/>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c r="AG100" s="390"/>
      <c r="AH100" s="390"/>
      <c r="AI100" s="390"/>
      <c r="AJ100" s="390"/>
      <c r="AK100" s="390"/>
      <c r="AL100" s="604"/>
      <c r="AM100" s="226"/>
      <c r="AO100" s="17"/>
      <c r="AP100" s="50"/>
      <c r="AQ100" s="50"/>
      <c r="AR100" s="50"/>
      <c r="AS100" s="50"/>
      <c r="AT100" s="50"/>
      <c r="AU100" s="46"/>
      <c r="AV100" s="46"/>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row>
    <row r="101" spans="2:94" ht="13.95" customHeight="1" x14ac:dyDescent="0.25">
      <c r="B101" s="182">
        <f>ROW()</f>
        <v>101</v>
      </c>
      <c r="C101" s="543"/>
      <c r="D101" s="508"/>
      <c r="E101" s="508"/>
      <c r="F101" s="508"/>
      <c r="G101" s="983" t="s">
        <v>323</v>
      </c>
      <c r="H101" s="984"/>
      <c r="I101" s="984"/>
      <c r="J101" s="984"/>
      <c r="K101" s="985"/>
      <c r="L101" s="415" t="s">
        <v>102</v>
      </c>
      <c r="M101" s="416"/>
      <c r="N101" s="416"/>
      <c r="O101" s="416"/>
      <c r="P101" s="416"/>
      <c r="Q101" s="417"/>
      <c r="R101" s="548" t="s">
        <v>103</v>
      </c>
      <c r="S101" s="549"/>
      <c r="T101" s="549"/>
      <c r="U101" s="549"/>
      <c r="V101" s="549"/>
      <c r="W101" s="550"/>
      <c r="X101" s="611" t="s">
        <v>104</v>
      </c>
      <c r="Y101" s="611"/>
      <c r="Z101" s="611"/>
      <c r="AA101" s="611"/>
      <c r="AB101" s="611"/>
      <c r="AC101" s="611"/>
      <c r="AD101" s="536" t="s">
        <v>105</v>
      </c>
      <c r="AE101" s="546"/>
      <c r="AF101" s="546"/>
      <c r="AG101" s="546"/>
      <c r="AH101" s="546"/>
      <c r="AI101" s="546"/>
      <c r="AJ101" s="546"/>
      <c r="AK101" s="546"/>
      <c r="AL101" s="612"/>
      <c r="AM101" s="226"/>
      <c r="AQ101" s="18"/>
      <c r="AR101" s="18"/>
      <c r="AS101" s="18"/>
      <c r="AT101" s="18"/>
      <c r="AU101" s="18"/>
      <c r="AV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row>
    <row r="102" spans="2:94" ht="13.95" customHeight="1" x14ac:dyDescent="0.25">
      <c r="B102" s="182">
        <f>ROW()</f>
        <v>102</v>
      </c>
      <c r="C102" s="543"/>
      <c r="D102" s="508"/>
      <c r="E102" s="508"/>
      <c r="F102" s="508"/>
      <c r="G102" s="986"/>
      <c r="H102" s="987"/>
      <c r="I102" s="987"/>
      <c r="J102" s="987"/>
      <c r="K102" s="988"/>
      <c r="L102" s="538"/>
      <c r="M102" s="540"/>
      <c r="N102" s="540"/>
      <c r="O102" s="540"/>
      <c r="P102" s="540"/>
      <c r="Q102" s="539"/>
      <c r="R102" s="554"/>
      <c r="S102" s="555"/>
      <c r="T102" s="555"/>
      <c r="U102" s="555"/>
      <c r="V102" s="555"/>
      <c r="W102" s="556"/>
      <c r="X102" s="611"/>
      <c r="Y102" s="611"/>
      <c r="Z102" s="611"/>
      <c r="AA102" s="611"/>
      <c r="AB102" s="611"/>
      <c r="AC102" s="611"/>
      <c r="AD102" s="546"/>
      <c r="AE102" s="546"/>
      <c r="AF102" s="546"/>
      <c r="AG102" s="546"/>
      <c r="AH102" s="546"/>
      <c r="AI102" s="546"/>
      <c r="AJ102" s="546"/>
      <c r="AK102" s="546"/>
      <c r="AL102" s="612"/>
      <c r="AM102" s="226"/>
      <c r="AO102" s="15"/>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row>
    <row r="103" spans="2:94" ht="13.95" customHeight="1" x14ac:dyDescent="0.25">
      <c r="B103" s="182">
        <f>ROW()</f>
        <v>103</v>
      </c>
      <c r="C103" s="543"/>
      <c r="D103" s="508"/>
      <c r="E103" s="508"/>
      <c r="F103" s="508"/>
      <c r="G103" s="484" t="s">
        <v>106</v>
      </c>
      <c r="H103" s="485"/>
      <c r="I103" s="485"/>
      <c r="J103" s="485"/>
      <c r="K103" s="485"/>
      <c r="L103" s="854"/>
      <c r="M103" s="855"/>
      <c r="N103" s="855"/>
      <c r="O103" s="855"/>
      <c r="P103" s="855"/>
      <c r="Q103" s="856"/>
      <c r="R103" s="854"/>
      <c r="S103" s="855"/>
      <c r="T103" s="855"/>
      <c r="U103" s="855"/>
      <c r="V103" s="855"/>
      <c r="W103" s="856"/>
      <c r="X103" s="857"/>
      <c r="Y103" s="857"/>
      <c r="Z103" s="857"/>
      <c r="AA103" s="857"/>
      <c r="AB103" s="857"/>
      <c r="AC103" s="857"/>
      <c r="AD103" s="857"/>
      <c r="AE103" s="857"/>
      <c r="AF103" s="857"/>
      <c r="AG103" s="857"/>
      <c r="AH103" s="857"/>
      <c r="AI103" s="857"/>
      <c r="AJ103" s="857"/>
      <c r="AK103" s="857"/>
      <c r="AL103" s="920"/>
      <c r="AM103" s="226"/>
      <c r="AO103" s="14" t="s">
        <v>14</v>
      </c>
      <c r="AP103" s="12" t="s">
        <v>323</v>
      </c>
      <c r="AQ103" s="12" t="s">
        <v>107</v>
      </c>
      <c r="AR103" s="12" t="s">
        <v>108</v>
      </c>
      <c r="AS103" s="12" t="s">
        <v>137</v>
      </c>
      <c r="AT103" s="12" t="s">
        <v>59</v>
      </c>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row>
    <row r="104" spans="2:94" ht="13.95" customHeight="1" x14ac:dyDescent="0.25">
      <c r="B104" s="182">
        <f>ROW()</f>
        <v>104</v>
      </c>
      <c r="C104" s="543"/>
      <c r="D104" s="508"/>
      <c r="E104" s="508"/>
      <c r="F104" s="508"/>
      <c r="G104" s="484" t="s">
        <v>109</v>
      </c>
      <c r="H104" s="485"/>
      <c r="I104" s="485"/>
      <c r="J104" s="485"/>
      <c r="K104" s="485"/>
      <c r="L104" s="854"/>
      <c r="M104" s="855"/>
      <c r="N104" s="855"/>
      <c r="O104" s="855"/>
      <c r="P104" s="855"/>
      <c r="Q104" s="856"/>
      <c r="R104" s="854"/>
      <c r="S104" s="855"/>
      <c r="T104" s="855"/>
      <c r="U104" s="855"/>
      <c r="V104" s="855"/>
      <c r="W104" s="856"/>
      <c r="X104" s="857"/>
      <c r="Y104" s="857"/>
      <c r="Z104" s="857"/>
      <c r="AA104" s="857"/>
      <c r="AB104" s="857"/>
      <c r="AC104" s="857"/>
      <c r="AD104" s="857"/>
      <c r="AE104" s="857"/>
      <c r="AF104" s="857"/>
      <c r="AG104" s="857"/>
      <c r="AH104" s="857"/>
      <c r="AI104" s="857"/>
      <c r="AJ104" s="857"/>
      <c r="AK104" s="857"/>
      <c r="AL104" s="920"/>
      <c r="AM104" s="226"/>
      <c r="AO104" s="17"/>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row>
    <row r="105" spans="2:94" ht="13.95" customHeight="1" x14ac:dyDescent="0.25">
      <c r="B105" s="182">
        <f>ROW()</f>
        <v>105</v>
      </c>
      <c r="C105" s="543"/>
      <c r="D105" s="508"/>
      <c r="E105" s="508"/>
      <c r="F105" s="508"/>
      <c r="G105" s="484" t="s">
        <v>110</v>
      </c>
      <c r="H105" s="485"/>
      <c r="I105" s="485"/>
      <c r="J105" s="485"/>
      <c r="K105" s="485"/>
      <c r="L105" s="854"/>
      <c r="M105" s="855"/>
      <c r="N105" s="855"/>
      <c r="O105" s="855"/>
      <c r="P105" s="855"/>
      <c r="Q105" s="856"/>
      <c r="R105" s="854"/>
      <c r="S105" s="855"/>
      <c r="T105" s="855"/>
      <c r="U105" s="855"/>
      <c r="V105" s="855"/>
      <c r="W105" s="856"/>
      <c r="X105" s="857"/>
      <c r="Y105" s="857"/>
      <c r="Z105" s="857"/>
      <c r="AA105" s="857"/>
      <c r="AB105" s="857"/>
      <c r="AC105" s="857"/>
      <c r="AD105" s="857"/>
      <c r="AE105" s="857"/>
      <c r="AF105" s="857"/>
      <c r="AG105" s="857"/>
      <c r="AH105" s="857"/>
      <c r="AI105" s="857"/>
      <c r="AJ105" s="857"/>
      <c r="AK105" s="857"/>
      <c r="AL105" s="920"/>
      <c r="AM105" s="226"/>
      <c r="AO105" s="17"/>
    </row>
    <row r="106" spans="2:94" ht="13.95" customHeight="1" thickBot="1" x14ac:dyDescent="0.3">
      <c r="B106" s="182">
        <f>ROW()</f>
        <v>106</v>
      </c>
      <c r="C106" s="543"/>
      <c r="D106" s="508"/>
      <c r="E106" s="508"/>
      <c r="F106" s="508"/>
      <c r="G106" s="272" t="s">
        <v>111</v>
      </c>
      <c r="H106" s="273"/>
      <c r="I106" s="273"/>
      <c r="J106" s="273"/>
      <c r="K106" s="273"/>
      <c r="L106" s="935"/>
      <c r="M106" s="936"/>
      <c r="N106" s="936"/>
      <c r="O106" s="936"/>
      <c r="P106" s="936"/>
      <c r="Q106" s="937"/>
      <c r="R106" s="935"/>
      <c r="S106" s="936"/>
      <c r="T106" s="936"/>
      <c r="U106" s="936"/>
      <c r="V106" s="936"/>
      <c r="W106" s="937"/>
      <c r="X106" s="938"/>
      <c r="Y106" s="938"/>
      <c r="Z106" s="938"/>
      <c r="AA106" s="938"/>
      <c r="AB106" s="938"/>
      <c r="AC106" s="938"/>
      <c r="AD106" s="938"/>
      <c r="AE106" s="938"/>
      <c r="AF106" s="938"/>
      <c r="AG106" s="938"/>
      <c r="AH106" s="938"/>
      <c r="AI106" s="938"/>
      <c r="AJ106" s="938"/>
      <c r="AK106" s="938"/>
      <c r="AL106" s="939"/>
      <c r="AM106" s="226"/>
      <c r="AO106" s="17"/>
    </row>
    <row r="107" spans="2:94" ht="13.95" customHeight="1" thickBot="1" x14ac:dyDescent="0.3">
      <c r="B107" s="182">
        <f>ROW()</f>
        <v>107</v>
      </c>
      <c r="C107" s="499" t="s">
        <v>240</v>
      </c>
      <c r="D107" s="500"/>
      <c r="E107" s="500"/>
      <c r="F107" s="500"/>
      <c r="G107" s="423" t="s">
        <v>285</v>
      </c>
      <c r="H107" s="424"/>
      <c r="I107" s="424"/>
      <c r="J107" s="424"/>
      <c r="K107" s="424"/>
      <c r="L107" s="424"/>
      <c r="M107" s="424"/>
      <c r="N107" s="424"/>
      <c r="O107" s="424"/>
      <c r="P107" s="424"/>
      <c r="Q107" s="424"/>
      <c r="R107" s="424"/>
      <c r="S107" s="424"/>
      <c r="T107" s="424"/>
      <c r="U107" s="424"/>
      <c r="V107" s="424"/>
      <c r="W107" s="424"/>
      <c r="X107" s="424"/>
      <c r="Y107" s="424"/>
      <c r="Z107" s="424"/>
      <c r="AA107" s="424"/>
      <c r="AB107" s="424"/>
      <c r="AC107" s="424"/>
      <c r="AD107" s="424"/>
      <c r="AE107" s="424"/>
      <c r="AF107" s="424"/>
      <c r="AG107" s="424"/>
      <c r="AH107" s="424"/>
      <c r="AI107" s="424"/>
      <c r="AJ107" s="424"/>
      <c r="AK107" s="424"/>
      <c r="AL107" s="598"/>
      <c r="AM107" s="226"/>
      <c r="AO107" s="17"/>
    </row>
    <row r="108" spans="2:94" ht="13.8" thickBot="1" x14ac:dyDescent="0.3">
      <c r="B108" s="182">
        <f>ROW()</f>
        <v>108</v>
      </c>
      <c r="C108" s="599"/>
      <c r="D108" s="511"/>
      <c r="E108" s="511"/>
      <c r="F108" s="511"/>
      <c r="G108" s="349" t="s">
        <v>286</v>
      </c>
      <c r="H108" s="350"/>
      <c r="I108" s="350"/>
      <c r="J108" s="350"/>
      <c r="K108" s="350"/>
      <c r="L108" s="350"/>
      <c r="M108" s="350"/>
      <c r="N108" s="350"/>
      <c r="O108" s="350"/>
      <c r="P108" s="350"/>
      <c r="Q108" s="350"/>
      <c r="R108" s="350"/>
      <c r="S108" s="350"/>
      <c r="T108" s="350"/>
      <c r="U108" s="350"/>
      <c r="V108" s="351"/>
      <c r="W108" s="958" t="s">
        <v>59</v>
      </c>
      <c r="X108" s="959"/>
      <c r="Y108" s="959"/>
      <c r="Z108" s="959"/>
      <c r="AA108" s="959"/>
      <c r="AB108" s="959"/>
      <c r="AC108" s="959"/>
      <c r="AD108" s="959"/>
      <c r="AE108" s="959"/>
      <c r="AF108" s="959"/>
      <c r="AG108" s="959"/>
      <c r="AH108" s="959"/>
      <c r="AI108" s="959"/>
      <c r="AJ108" s="959"/>
      <c r="AK108" s="959"/>
      <c r="AL108" s="989"/>
      <c r="AM108" s="226"/>
      <c r="AO108" s="175" t="s">
        <v>14</v>
      </c>
      <c r="AP108" s="12" t="s">
        <v>112</v>
      </c>
      <c r="AQ108" s="12" t="s">
        <v>113</v>
      </c>
      <c r="AR108" s="12" t="s">
        <v>59</v>
      </c>
      <c r="AW108" s="600"/>
      <c r="AX108" s="600"/>
      <c r="AY108" s="600"/>
    </row>
    <row r="109" spans="2:94" ht="13.95" customHeight="1" thickBot="1" x14ac:dyDescent="0.3">
      <c r="B109" s="182">
        <f>ROW()</f>
        <v>109</v>
      </c>
      <c r="C109" s="499" t="s">
        <v>241</v>
      </c>
      <c r="D109" s="500"/>
      <c r="E109" s="500"/>
      <c r="F109" s="500"/>
      <c r="G109" s="303" t="s">
        <v>457</v>
      </c>
      <c r="H109" s="304"/>
      <c r="I109" s="304"/>
      <c r="J109" s="304"/>
      <c r="K109" s="304"/>
      <c r="L109" s="304"/>
      <c r="M109" s="304"/>
      <c r="N109" s="304"/>
      <c r="O109" s="304"/>
      <c r="P109" s="304"/>
      <c r="Q109" s="304"/>
      <c r="R109" s="304"/>
      <c r="S109" s="304"/>
      <c r="T109" s="304"/>
      <c r="U109" s="304"/>
      <c r="V109" s="304"/>
      <c r="W109" s="304"/>
      <c r="X109" s="304"/>
      <c r="Y109" s="304"/>
      <c r="Z109" s="304"/>
      <c r="AA109" s="304"/>
      <c r="AB109" s="305"/>
      <c r="AC109" s="281" t="s">
        <v>13</v>
      </c>
      <c r="AD109" s="282"/>
      <c r="AE109" s="282"/>
      <c r="AF109" s="282"/>
      <c r="AG109" s="282"/>
      <c r="AH109" s="282"/>
      <c r="AI109" s="282"/>
      <c r="AJ109" s="282"/>
      <c r="AK109" s="282"/>
      <c r="AL109" s="283"/>
      <c r="AM109" s="226"/>
      <c r="AO109" s="17"/>
      <c r="AP109" s="17"/>
      <c r="AQ109" s="17"/>
      <c r="AR109" s="17"/>
      <c r="AY109" s="15"/>
    </row>
    <row r="110" spans="2:94" ht="13.95" customHeight="1" x14ac:dyDescent="0.25">
      <c r="B110" s="182">
        <f>ROW()</f>
        <v>110</v>
      </c>
      <c r="C110" s="543"/>
      <c r="D110" s="508"/>
      <c r="E110" s="508"/>
      <c r="F110" s="508"/>
      <c r="G110" s="589" t="s">
        <v>456</v>
      </c>
      <c r="H110" s="590"/>
      <c r="I110" s="590"/>
      <c r="J110" s="590"/>
      <c r="K110" s="591"/>
      <c r="L110" s="594" t="s">
        <v>114</v>
      </c>
      <c r="M110" s="590"/>
      <c r="N110" s="590"/>
      <c r="O110" s="590"/>
      <c r="P110" s="590"/>
      <c r="Q110" s="590"/>
      <c r="R110" s="590"/>
      <c r="S110" s="591"/>
      <c r="T110" s="594" t="s">
        <v>115</v>
      </c>
      <c r="U110" s="590"/>
      <c r="V110" s="590"/>
      <c r="W110" s="590"/>
      <c r="X110" s="590"/>
      <c r="Y110" s="590"/>
      <c r="Z110" s="590"/>
      <c r="AA110" s="590"/>
      <c r="AB110" s="591"/>
      <c r="AC110" s="999"/>
      <c r="AD110" s="1000"/>
      <c r="AE110" s="1000"/>
      <c r="AF110" s="1000"/>
      <c r="AG110" s="1000"/>
      <c r="AH110" s="1000"/>
      <c r="AI110" s="1000"/>
      <c r="AJ110" s="1000"/>
      <c r="AK110" s="1000"/>
      <c r="AL110" s="1001"/>
      <c r="AM110" s="226"/>
      <c r="AO110" s="176"/>
      <c r="AP110" s="174"/>
      <c r="AQ110" s="172"/>
      <c r="AY110" s="15"/>
    </row>
    <row r="111" spans="2:94" ht="12.75" customHeight="1" x14ac:dyDescent="0.25">
      <c r="B111" s="182">
        <f>ROW()</f>
        <v>111</v>
      </c>
      <c r="C111" s="543"/>
      <c r="D111" s="508"/>
      <c r="E111" s="508"/>
      <c r="F111" s="508"/>
      <c r="G111" s="504"/>
      <c r="H111" s="505"/>
      <c r="I111" s="505"/>
      <c r="J111" s="505"/>
      <c r="K111" s="592"/>
      <c r="L111" s="579"/>
      <c r="M111" s="576"/>
      <c r="N111" s="576"/>
      <c r="O111" s="576"/>
      <c r="P111" s="576"/>
      <c r="Q111" s="576"/>
      <c r="R111" s="576"/>
      <c r="S111" s="577"/>
      <c r="T111" s="579"/>
      <c r="U111" s="576"/>
      <c r="V111" s="576"/>
      <c r="W111" s="576"/>
      <c r="X111" s="576"/>
      <c r="Y111" s="576"/>
      <c r="Z111" s="576"/>
      <c r="AA111" s="576"/>
      <c r="AB111" s="577"/>
      <c r="AC111" s="964"/>
      <c r="AD111" s="965"/>
      <c r="AE111" s="965"/>
      <c r="AF111" s="965"/>
      <c r="AG111" s="965"/>
      <c r="AH111" s="965"/>
      <c r="AI111" s="965"/>
      <c r="AJ111" s="965"/>
      <c r="AK111" s="965"/>
      <c r="AL111" s="966"/>
      <c r="AM111" s="226"/>
      <c r="AO111" s="176"/>
      <c r="AP111" s="174"/>
      <c r="AQ111" s="172"/>
    </row>
    <row r="112" spans="2:94" ht="13.95" customHeight="1" x14ac:dyDescent="0.25">
      <c r="B112" s="182">
        <f>ROW()</f>
        <v>112</v>
      </c>
      <c r="C112" s="543"/>
      <c r="D112" s="508"/>
      <c r="E112" s="508"/>
      <c r="F112" s="508"/>
      <c r="G112" s="593"/>
      <c r="H112" s="576"/>
      <c r="I112" s="576"/>
      <c r="J112" s="576"/>
      <c r="K112" s="577"/>
      <c r="L112" s="904"/>
      <c r="M112" s="905"/>
      <c r="N112" s="905"/>
      <c r="O112" s="905"/>
      <c r="P112" s="905"/>
      <c r="Q112" s="905"/>
      <c r="R112" s="905"/>
      <c r="S112" s="906"/>
      <c r="T112" s="904"/>
      <c r="U112" s="905"/>
      <c r="V112" s="905"/>
      <c r="W112" s="905"/>
      <c r="X112" s="905"/>
      <c r="Y112" s="905"/>
      <c r="Z112" s="905"/>
      <c r="AA112" s="905"/>
      <c r="AB112" s="906"/>
      <c r="AC112" s="967"/>
      <c r="AD112" s="968"/>
      <c r="AE112" s="968"/>
      <c r="AF112" s="968"/>
      <c r="AG112" s="968"/>
      <c r="AH112" s="968"/>
      <c r="AI112" s="968"/>
      <c r="AJ112" s="968"/>
      <c r="AK112" s="968"/>
      <c r="AL112" s="969"/>
      <c r="AM112" s="226"/>
      <c r="AO112" s="17"/>
      <c r="AP112" s="13"/>
      <c r="AY112" s="15"/>
    </row>
    <row r="113" spans="2:51" ht="13.95" customHeight="1" x14ac:dyDescent="0.25">
      <c r="B113" s="182">
        <f>ROW()</f>
        <v>113</v>
      </c>
      <c r="C113" s="543"/>
      <c r="D113" s="508"/>
      <c r="E113" s="508"/>
      <c r="F113" s="508"/>
      <c r="G113" s="572" t="s">
        <v>116</v>
      </c>
      <c r="H113" s="549"/>
      <c r="I113" s="549"/>
      <c r="J113" s="549"/>
      <c r="K113" s="550"/>
      <c r="L113" s="578" t="s">
        <v>117</v>
      </c>
      <c r="M113" s="574"/>
      <c r="N113" s="574"/>
      <c r="O113" s="574"/>
      <c r="P113" s="574"/>
      <c r="Q113" s="574"/>
      <c r="R113" s="574"/>
      <c r="S113" s="575"/>
      <c r="T113" s="578" t="s">
        <v>118</v>
      </c>
      <c r="U113" s="574"/>
      <c r="V113" s="574"/>
      <c r="W113" s="574"/>
      <c r="X113" s="574"/>
      <c r="Y113" s="574"/>
      <c r="Z113" s="574"/>
      <c r="AA113" s="574"/>
      <c r="AB113" s="575"/>
      <c r="AC113" s="961"/>
      <c r="AD113" s="962"/>
      <c r="AE113" s="962"/>
      <c r="AF113" s="962"/>
      <c r="AG113" s="962"/>
      <c r="AH113" s="962"/>
      <c r="AI113" s="962"/>
      <c r="AJ113" s="962"/>
      <c r="AK113" s="962"/>
      <c r="AL113" s="963"/>
      <c r="AM113" s="226"/>
      <c r="AO113" s="17"/>
      <c r="AP113" s="13"/>
      <c r="AY113" s="15"/>
    </row>
    <row r="114" spans="2:51" ht="13.95" customHeight="1" x14ac:dyDescent="0.25">
      <c r="B114" s="182">
        <f>ROW()</f>
        <v>114</v>
      </c>
      <c r="C114" s="543"/>
      <c r="D114" s="508"/>
      <c r="E114" s="508"/>
      <c r="F114" s="508"/>
      <c r="G114" s="542"/>
      <c r="H114" s="552"/>
      <c r="I114" s="552"/>
      <c r="J114" s="552"/>
      <c r="K114" s="553"/>
      <c r="L114" s="579"/>
      <c r="M114" s="576"/>
      <c r="N114" s="576"/>
      <c r="O114" s="576"/>
      <c r="P114" s="576"/>
      <c r="Q114" s="576"/>
      <c r="R114" s="576"/>
      <c r="S114" s="577"/>
      <c r="T114" s="579"/>
      <c r="U114" s="576"/>
      <c r="V114" s="576"/>
      <c r="W114" s="576"/>
      <c r="X114" s="576"/>
      <c r="Y114" s="576"/>
      <c r="Z114" s="576"/>
      <c r="AA114" s="576"/>
      <c r="AB114" s="577"/>
      <c r="AC114" s="964"/>
      <c r="AD114" s="965"/>
      <c r="AE114" s="965"/>
      <c r="AF114" s="965"/>
      <c r="AG114" s="965"/>
      <c r="AH114" s="965"/>
      <c r="AI114" s="965"/>
      <c r="AJ114" s="965"/>
      <c r="AK114" s="965"/>
      <c r="AL114" s="966"/>
      <c r="AM114" s="226"/>
      <c r="AO114" s="17"/>
      <c r="AP114" s="13"/>
      <c r="AY114" s="15"/>
    </row>
    <row r="115" spans="2:51" ht="13.95" customHeight="1" x14ac:dyDescent="0.25">
      <c r="B115" s="182">
        <f>ROW()</f>
        <v>115</v>
      </c>
      <c r="C115" s="543"/>
      <c r="D115" s="508"/>
      <c r="E115" s="508"/>
      <c r="F115" s="508"/>
      <c r="G115" s="573"/>
      <c r="H115" s="555"/>
      <c r="I115" s="555"/>
      <c r="J115" s="555"/>
      <c r="K115" s="556"/>
      <c r="L115" s="904"/>
      <c r="M115" s="905"/>
      <c r="N115" s="905"/>
      <c r="O115" s="905"/>
      <c r="P115" s="905"/>
      <c r="Q115" s="905"/>
      <c r="R115" s="905"/>
      <c r="S115" s="906"/>
      <c r="T115" s="904"/>
      <c r="U115" s="905"/>
      <c r="V115" s="905"/>
      <c r="W115" s="905"/>
      <c r="X115" s="905"/>
      <c r="Y115" s="905"/>
      <c r="Z115" s="905"/>
      <c r="AA115" s="905"/>
      <c r="AB115" s="906"/>
      <c r="AC115" s="967"/>
      <c r="AD115" s="968"/>
      <c r="AE115" s="968"/>
      <c r="AF115" s="968"/>
      <c r="AG115" s="968"/>
      <c r="AH115" s="968"/>
      <c r="AI115" s="968"/>
      <c r="AJ115" s="968"/>
      <c r="AK115" s="968"/>
      <c r="AL115" s="969"/>
      <c r="AM115" s="226"/>
      <c r="AO115" s="17"/>
      <c r="AP115" s="13"/>
      <c r="AY115" s="15"/>
    </row>
    <row r="116" spans="2:51" ht="13.95" customHeight="1" x14ac:dyDescent="0.25">
      <c r="B116" s="182">
        <f>ROW()</f>
        <v>116</v>
      </c>
      <c r="C116" s="543"/>
      <c r="D116" s="508"/>
      <c r="E116" s="508"/>
      <c r="F116" s="508"/>
      <c r="G116" s="572" t="s">
        <v>119</v>
      </c>
      <c r="H116" s="549"/>
      <c r="I116" s="549"/>
      <c r="J116" s="549"/>
      <c r="K116" s="550"/>
      <c r="L116" s="574" t="s">
        <v>117</v>
      </c>
      <c r="M116" s="574"/>
      <c r="N116" s="574"/>
      <c r="O116" s="574"/>
      <c r="P116" s="574"/>
      <c r="Q116" s="574"/>
      <c r="R116" s="574"/>
      <c r="S116" s="575"/>
      <c r="T116" s="578" t="s">
        <v>118</v>
      </c>
      <c r="U116" s="574"/>
      <c r="V116" s="574"/>
      <c r="W116" s="574"/>
      <c r="X116" s="574"/>
      <c r="Y116" s="574"/>
      <c r="Z116" s="574"/>
      <c r="AA116" s="574"/>
      <c r="AB116" s="575"/>
      <c r="AC116" s="1002"/>
      <c r="AD116" s="1003"/>
      <c r="AE116" s="1003"/>
      <c r="AF116" s="1003"/>
      <c r="AG116" s="1003"/>
      <c r="AH116" s="1003"/>
      <c r="AI116" s="1003"/>
      <c r="AJ116" s="1003"/>
      <c r="AK116" s="1003"/>
      <c r="AL116" s="1004"/>
      <c r="AM116" s="226"/>
      <c r="AO116" s="17"/>
      <c r="AP116" s="13"/>
      <c r="AY116" s="15"/>
    </row>
    <row r="117" spans="2:51" ht="13.95" customHeight="1" x14ac:dyDescent="0.25">
      <c r="B117" s="182">
        <f>ROW()</f>
        <v>117</v>
      </c>
      <c r="C117" s="543"/>
      <c r="D117" s="508"/>
      <c r="E117" s="508"/>
      <c r="F117" s="508"/>
      <c r="G117" s="542"/>
      <c r="H117" s="552"/>
      <c r="I117" s="552"/>
      <c r="J117" s="552"/>
      <c r="K117" s="553"/>
      <c r="L117" s="576"/>
      <c r="M117" s="576"/>
      <c r="N117" s="576"/>
      <c r="O117" s="576"/>
      <c r="P117" s="576"/>
      <c r="Q117" s="576"/>
      <c r="R117" s="576"/>
      <c r="S117" s="577"/>
      <c r="T117" s="579"/>
      <c r="U117" s="576"/>
      <c r="V117" s="576"/>
      <c r="W117" s="576"/>
      <c r="X117" s="576"/>
      <c r="Y117" s="576"/>
      <c r="Z117" s="576"/>
      <c r="AA117" s="576"/>
      <c r="AB117" s="577"/>
      <c r="AC117" s="1005"/>
      <c r="AD117" s="1006"/>
      <c r="AE117" s="1006"/>
      <c r="AF117" s="1006"/>
      <c r="AG117" s="1006"/>
      <c r="AH117" s="1006"/>
      <c r="AI117" s="1006"/>
      <c r="AJ117" s="1006"/>
      <c r="AK117" s="1006"/>
      <c r="AL117" s="1007"/>
      <c r="AM117" s="226"/>
      <c r="AO117" s="17"/>
      <c r="AP117" s="13"/>
      <c r="AY117" s="15"/>
    </row>
    <row r="118" spans="2:51" ht="13.95" customHeight="1" thickBot="1" x14ac:dyDescent="0.3">
      <c r="B118" s="182">
        <f>ROW()</f>
        <v>118</v>
      </c>
      <c r="C118" s="543"/>
      <c r="D118" s="508"/>
      <c r="E118" s="508"/>
      <c r="F118" s="508"/>
      <c r="G118" s="542"/>
      <c r="H118" s="552"/>
      <c r="I118" s="552"/>
      <c r="J118" s="552"/>
      <c r="K118" s="553"/>
      <c r="L118" s="930"/>
      <c r="M118" s="930"/>
      <c r="N118" s="930"/>
      <c r="O118" s="930"/>
      <c r="P118" s="930"/>
      <c r="Q118" s="930"/>
      <c r="R118" s="930"/>
      <c r="S118" s="931"/>
      <c r="T118" s="929"/>
      <c r="U118" s="930"/>
      <c r="V118" s="930"/>
      <c r="W118" s="930"/>
      <c r="X118" s="930"/>
      <c r="Y118" s="930"/>
      <c r="Z118" s="930"/>
      <c r="AA118" s="930"/>
      <c r="AB118" s="931"/>
      <c r="AC118" s="1005"/>
      <c r="AD118" s="1006"/>
      <c r="AE118" s="1006"/>
      <c r="AF118" s="1006"/>
      <c r="AG118" s="1006"/>
      <c r="AH118" s="1006"/>
      <c r="AI118" s="1006"/>
      <c r="AJ118" s="1006"/>
      <c r="AK118" s="1006"/>
      <c r="AL118" s="1007"/>
      <c r="AM118" s="226"/>
      <c r="AO118" s="17"/>
      <c r="AP118" s="13"/>
      <c r="AY118" s="15"/>
    </row>
    <row r="119" spans="2:51" ht="13.95" customHeight="1" x14ac:dyDescent="0.25">
      <c r="B119" s="182">
        <f>ROW()</f>
        <v>119</v>
      </c>
      <c r="C119" s="499">
        <v>8.1999999999999993</v>
      </c>
      <c r="D119" s="500"/>
      <c r="E119" s="500"/>
      <c r="F119" s="500"/>
      <c r="G119" s="1137" t="s">
        <v>290</v>
      </c>
      <c r="H119" s="1138"/>
      <c r="I119" s="1138"/>
      <c r="J119" s="1138"/>
      <c r="K119" s="1138"/>
      <c r="L119" s="1138"/>
      <c r="M119" s="1138"/>
      <c r="N119" s="1138"/>
      <c r="O119" s="1138"/>
      <c r="P119" s="1138"/>
      <c r="Q119" s="1138"/>
      <c r="R119" s="1138"/>
      <c r="S119" s="1138"/>
      <c r="T119" s="1138"/>
      <c r="U119" s="1138"/>
      <c r="V119" s="1138"/>
      <c r="W119" s="1138"/>
      <c r="X119" s="1138"/>
      <c r="Y119" s="1138"/>
      <c r="Z119" s="1138"/>
      <c r="AA119" s="1138"/>
      <c r="AB119" s="1138"/>
      <c r="AC119" s="1138"/>
      <c r="AD119" s="1138"/>
      <c r="AE119" s="1138"/>
      <c r="AF119" s="1138"/>
      <c r="AG119" s="1138"/>
      <c r="AH119" s="1138"/>
      <c r="AI119" s="1138"/>
      <c r="AJ119" s="1138"/>
      <c r="AK119" s="1138"/>
      <c r="AL119" s="1139"/>
      <c r="AM119" s="226"/>
      <c r="AO119" s="17"/>
      <c r="AP119" s="13"/>
      <c r="AY119" s="15"/>
    </row>
    <row r="120" spans="2:51" ht="13.95" customHeight="1" x14ac:dyDescent="0.25">
      <c r="B120" s="182">
        <f>ROW()</f>
        <v>120</v>
      </c>
      <c r="C120" s="544"/>
      <c r="D120" s="540"/>
      <c r="E120" s="540"/>
      <c r="F120" s="540"/>
      <c r="G120" s="560"/>
      <c r="H120" s="561"/>
      <c r="I120" s="561"/>
      <c r="J120" s="561"/>
      <c r="K120" s="561"/>
      <c r="L120" s="561"/>
      <c r="M120" s="561"/>
      <c r="N120" s="561"/>
      <c r="O120" s="561"/>
      <c r="P120" s="561"/>
      <c r="Q120" s="561"/>
      <c r="R120" s="561"/>
      <c r="S120" s="561"/>
      <c r="T120" s="561"/>
      <c r="U120" s="561"/>
      <c r="V120" s="561"/>
      <c r="W120" s="561"/>
      <c r="X120" s="561"/>
      <c r="Y120" s="561"/>
      <c r="Z120" s="561"/>
      <c r="AA120" s="561"/>
      <c r="AB120" s="561"/>
      <c r="AC120" s="561"/>
      <c r="AD120" s="561"/>
      <c r="AE120" s="561"/>
      <c r="AF120" s="561"/>
      <c r="AG120" s="561"/>
      <c r="AH120" s="561"/>
      <c r="AI120" s="561"/>
      <c r="AJ120" s="561"/>
      <c r="AK120" s="561"/>
      <c r="AL120" s="562"/>
      <c r="AM120" s="226"/>
      <c r="AO120" s="17"/>
      <c r="AP120" s="13"/>
      <c r="AY120" s="15"/>
    </row>
    <row r="121" spans="2:51" ht="13.95" customHeight="1" x14ac:dyDescent="0.25">
      <c r="B121" s="182">
        <f>ROW()</f>
        <v>121</v>
      </c>
      <c r="C121" s="572" t="s">
        <v>120</v>
      </c>
      <c r="D121" s="416"/>
      <c r="E121" s="416"/>
      <c r="F121" s="416"/>
      <c r="G121" s="545" t="s">
        <v>121</v>
      </c>
      <c r="H121" s="546"/>
      <c r="I121" s="546"/>
      <c r="J121" s="536" t="s">
        <v>335</v>
      </c>
      <c r="K121" s="546"/>
      <c r="L121" s="546"/>
      <c r="M121" s="548" t="s">
        <v>336</v>
      </c>
      <c r="N121" s="549"/>
      <c r="O121" s="550"/>
      <c r="P121" s="548" t="s">
        <v>337</v>
      </c>
      <c r="Q121" s="549"/>
      <c r="R121" s="550"/>
      <c r="S121" s="548" t="s">
        <v>338</v>
      </c>
      <c r="T121" s="549"/>
      <c r="U121" s="550"/>
      <c r="V121" s="536" t="s">
        <v>339</v>
      </c>
      <c r="W121" s="536"/>
      <c r="X121" s="536"/>
      <c r="Y121" s="536"/>
      <c r="Z121" s="415" t="s">
        <v>122</v>
      </c>
      <c r="AA121" s="417"/>
      <c r="AB121" s="415" t="s">
        <v>79</v>
      </c>
      <c r="AC121" s="416"/>
      <c r="AD121" s="417"/>
      <c r="AE121" s="415" t="s">
        <v>13</v>
      </c>
      <c r="AF121" s="416"/>
      <c r="AG121" s="416"/>
      <c r="AH121" s="416"/>
      <c r="AI121" s="416"/>
      <c r="AJ121" s="416"/>
      <c r="AK121" s="416"/>
      <c r="AL121" s="506"/>
      <c r="AM121" s="226"/>
      <c r="AO121" s="17"/>
      <c r="AP121" s="13"/>
      <c r="AY121" s="15"/>
    </row>
    <row r="122" spans="2:51" ht="13.95" customHeight="1" x14ac:dyDescent="0.25">
      <c r="B122" s="182">
        <f>ROW()</f>
        <v>122</v>
      </c>
      <c r="C122" s="543"/>
      <c r="D122" s="508"/>
      <c r="E122" s="508"/>
      <c r="F122" s="508"/>
      <c r="G122" s="547"/>
      <c r="H122" s="546"/>
      <c r="I122" s="546"/>
      <c r="J122" s="546"/>
      <c r="K122" s="546"/>
      <c r="L122" s="546"/>
      <c r="M122" s="551"/>
      <c r="N122" s="552"/>
      <c r="O122" s="553"/>
      <c r="P122" s="551"/>
      <c r="Q122" s="552"/>
      <c r="R122" s="553"/>
      <c r="S122" s="551"/>
      <c r="T122" s="552"/>
      <c r="U122" s="553"/>
      <c r="V122" s="536"/>
      <c r="W122" s="536"/>
      <c r="X122" s="536"/>
      <c r="Y122" s="536"/>
      <c r="Z122" s="507"/>
      <c r="AA122" s="537"/>
      <c r="AB122" s="507"/>
      <c r="AC122" s="508"/>
      <c r="AD122" s="537"/>
      <c r="AE122" s="507"/>
      <c r="AF122" s="508"/>
      <c r="AG122" s="508"/>
      <c r="AH122" s="508"/>
      <c r="AI122" s="508"/>
      <c r="AJ122" s="508"/>
      <c r="AK122" s="508"/>
      <c r="AL122" s="509"/>
      <c r="AM122" s="226"/>
      <c r="AO122" s="17"/>
      <c r="AP122" s="13"/>
      <c r="AY122" s="15"/>
    </row>
    <row r="123" spans="2:51" ht="13.95" customHeight="1" x14ac:dyDescent="0.25">
      <c r="B123" s="182">
        <f>ROW()</f>
        <v>123</v>
      </c>
      <c r="C123" s="543"/>
      <c r="D123" s="508"/>
      <c r="E123" s="508"/>
      <c r="F123" s="508"/>
      <c r="G123" s="547"/>
      <c r="H123" s="546"/>
      <c r="I123" s="546"/>
      <c r="J123" s="546"/>
      <c r="K123" s="546"/>
      <c r="L123" s="546"/>
      <c r="M123" s="551"/>
      <c r="N123" s="552"/>
      <c r="O123" s="553"/>
      <c r="P123" s="551"/>
      <c r="Q123" s="552"/>
      <c r="R123" s="553"/>
      <c r="S123" s="551"/>
      <c r="T123" s="552"/>
      <c r="U123" s="553"/>
      <c r="V123" s="536"/>
      <c r="W123" s="536"/>
      <c r="X123" s="536"/>
      <c r="Y123" s="536"/>
      <c r="Z123" s="507"/>
      <c r="AA123" s="537"/>
      <c r="AB123" s="507"/>
      <c r="AC123" s="508"/>
      <c r="AD123" s="537"/>
      <c r="AE123" s="507"/>
      <c r="AF123" s="508"/>
      <c r="AG123" s="508"/>
      <c r="AH123" s="508"/>
      <c r="AI123" s="508"/>
      <c r="AJ123" s="508"/>
      <c r="AK123" s="508"/>
      <c r="AL123" s="509"/>
      <c r="AM123" s="226"/>
      <c r="AO123" s="14" t="s">
        <v>14</v>
      </c>
      <c r="AP123" s="12" t="s">
        <v>16</v>
      </c>
      <c r="AQ123" s="12" t="s">
        <v>17</v>
      </c>
      <c r="AR123" s="12" t="s">
        <v>59</v>
      </c>
      <c r="AY123" s="15"/>
    </row>
    <row r="124" spans="2:51" ht="13.95" customHeight="1" thickBot="1" x14ac:dyDescent="0.3">
      <c r="B124" s="182">
        <f>ROW()</f>
        <v>124</v>
      </c>
      <c r="C124" s="599"/>
      <c r="D124" s="511"/>
      <c r="E124" s="511"/>
      <c r="F124" s="511"/>
      <c r="G124" s="1098"/>
      <c r="H124" s="921"/>
      <c r="I124" s="921"/>
      <c r="J124" s="921"/>
      <c r="K124" s="921"/>
      <c r="L124" s="921"/>
      <c r="M124" s="917"/>
      <c r="N124" s="918"/>
      <c r="O124" s="919"/>
      <c r="P124" s="917"/>
      <c r="Q124" s="918"/>
      <c r="R124" s="919"/>
      <c r="S124" s="917"/>
      <c r="T124" s="918"/>
      <c r="U124" s="919"/>
      <c r="V124" s="907"/>
      <c r="W124" s="907"/>
      <c r="X124" s="907"/>
      <c r="Y124" s="907"/>
      <c r="Z124" s="510"/>
      <c r="AA124" s="1099"/>
      <c r="AB124" s="510"/>
      <c r="AC124" s="511"/>
      <c r="AD124" s="1099"/>
      <c r="AE124" s="510"/>
      <c r="AF124" s="511"/>
      <c r="AG124" s="511"/>
      <c r="AH124" s="511"/>
      <c r="AI124" s="511"/>
      <c r="AJ124" s="511"/>
      <c r="AK124" s="511"/>
      <c r="AL124" s="512"/>
      <c r="AM124" s="226"/>
      <c r="AO124" s="17"/>
      <c r="AP124" s="13"/>
      <c r="AY124" s="15"/>
    </row>
    <row r="125" spans="2:51" ht="14.25" customHeight="1" x14ac:dyDescent="0.25">
      <c r="B125" s="182">
        <f>ROW()</f>
        <v>125</v>
      </c>
      <c r="C125" s="1111" t="s">
        <v>59</v>
      </c>
      <c r="D125" s="893"/>
      <c r="E125" s="893"/>
      <c r="F125" s="893"/>
      <c r="G125" s="915"/>
      <c r="H125" s="908"/>
      <c r="I125" s="908"/>
      <c r="J125" s="908"/>
      <c r="K125" s="908"/>
      <c r="L125" s="908"/>
      <c r="M125" s="990"/>
      <c r="N125" s="990"/>
      <c r="O125" s="990"/>
      <c r="P125" s="923"/>
      <c r="Q125" s="924"/>
      <c r="R125" s="925"/>
      <c r="S125" s="990"/>
      <c r="T125" s="990"/>
      <c r="U125" s="990"/>
      <c r="V125" s="908"/>
      <c r="W125" s="908"/>
      <c r="X125" s="908"/>
      <c r="Y125" s="908"/>
      <c r="Z125" s="1132" t="s">
        <v>59</v>
      </c>
      <c r="AA125" s="1133"/>
      <c r="AB125" s="1129" t="s">
        <v>59</v>
      </c>
      <c r="AC125" s="1130"/>
      <c r="AD125" s="1131"/>
      <c r="AE125" s="1079"/>
      <c r="AF125" s="1080"/>
      <c r="AG125" s="1080"/>
      <c r="AH125" s="1080"/>
      <c r="AI125" s="1080"/>
      <c r="AJ125" s="1080"/>
      <c r="AK125" s="1080"/>
      <c r="AL125" s="1081"/>
      <c r="AM125" s="226"/>
      <c r="AO125" s="14" t="s">
        <v>14</v>
      </c>
      <c r="AP125" s="12" t="s">
        <v>123</v>
      </c>
      <c r="AQ125" s="12" t="s">
        <v>124</v>
      </c>
      <c r="AR125" s="12" t="s">
        <v>104</v>
      </c>
      <c r="AS125" s="12" t="s">
        <v>59</v>
      </c>
      <c r="AT125" s="58"/>
      <c r="AU125" s="15"/>
      <c r="AV125" s="15"/>
      <c r="AY125" s="15"/>
    </row>
    <row r="126" spans="2:51" ht="14.25" customHeight="1" x14ac:dyDescent="0.25">
      <c r="B126" s="182">
        <f>ROW()</f>
        <v>126</v>
      </c>
      <c r="C126" s="1106" t="s">
        <v>59</v>
      </c>
      <c r="D126" s="873"/>
      <c r="E126" s="873"/>
      <c r="F126" s="873"/>
      <c r="G126" s="916"/>
      <c r="H126" s="857"/>
      <c r="I126" s="857"/>
      <c r="J126" s="857"/>
      <c r="K126" s="857"/>
      <c r="L126" s="857"/>
      <c r="M126" s="853"/>
      <c r="N126" s="853"/>
      <c r="O126" s="853"/>
      <c r="P126" s="854"/>
      <c r="Q126" s="855"/>
      <c r="R126" s="856"/>
      <c r="S126" s="853"/>
      <c r="T126" s="853"/>
      <c r="U126" s="853"/>
      <c r="V126" s="857"/>
      <c r="W126" s="857"/>
      <c r="X126" s="857"/>
      <c r="Y126" s="857"/>
      <c r="Z126" s="1022" t="s">
        <v>59</v>
      </c>
      <c r="AA126" s="1023"/>
      <c r="AB126" s="1115" t="s">
        <v>59</v>
      </c>
      <c r="AC126" s="1116"/>
      <c r="AD126" s="1117"/>
      <c r="AE126" s="995"/>
      <c r="AF126" s="996"/>
      <c r="AG126" s="996"/>
      <c r="AH126" s="996"/>
      <c r="AI126" s="996"/>
      <c r="AJ126" s="996"/>
      <c r="AK126" s="996"/>
      <c r="AL126" s="997"/>
      <c r="AM126" s="226"/>
      <c r="AO126" s="17"/>
      <c r="AP126" s="17"/>
      <c r="AQ126" s="17"/>
      <c r="AT126" s="17"/>
      <c r="AY126" s="15"/>
    </row>
    <row r="127" spans="2:51" ht="14.25" customHeight="1" x14ac:dyDescent="0.25">
      <c r="B127" s="182">
        <f>ROW()</f>
        <v>127</v>
      </c>
      <c r="C127" s="1106" t="s">
        <v>59</v>
      </c>
      <c r="D127" s="873"/>
      <c r="E127" s="873"/>
      <c r="F127" s="873"/>
      <c r="G127" s="916"/>
      <c r="H127" s="857"/>
      <c r="I127" s="857"/>
      <c r="J127" s="857"/>
      <c r="K127" s="857"/>
      <c r="L127" s="857"/>
      <c r="M127" s="853"/>
      <c r="N127" s="853"/>
      <c r="O127" s="853"/>
      <c r="P127" s="854"/>
      <c r="Q127" s="855"/>
      <c r="R127" s="856"/>
      <c r="S127" s="853"/>
      <c r="T127" s="853"/>
      <c r="U127" s="853"/>
      <c r="V127" s="857"/>
      <c r="W127" s="857"/>
      <c r="X127" s="857"/>
      <c r="Y127" s="857"/>
      <c r="Z127" s="1022" t="s">
        <v>59</v>
      </c>
      <c r="AA127" s="1023"/>
      <c r="AB127" s="1115" t="s">
        <v>59</v>
      </c>
      <c r="AC127" s="1116"/>
      <c r="AD127" s="1117"/>
      <c r="AE127" s="995"/>
      <c r="AF127" s="996"/>
      <c r="AG127" s="996"/>
      <c r="AH127" s="996"/>
      <c r="AI127" s="996"/>
      <c r="AJ127" s="996"/>
      <c r="AK127" s="996"/>
      <c r="AL127" s="997"/>
      <c r="AM127" s="226"/>
      <c r="AO127" s="14" t="s">
        <v>14</v>
      </c>
      <c r="AP127" s="12" t="s">
        <v>362</v>
      </c>
      <c r="AQ127" s="12" t="s">
        <v>363</v>
      </c>
      <c r="AR127" s="12" t="s">
        <v>364</v>
      </c>
      <c r="AS127" s="12" t="s">
        <v>365</v>
      </c>
      <c r="AT127" s="12" t="s">
        <v>366</v>
      </c>
      <c r="AU127" s="12" t="s">
        <v>104</v>
      </c>
      <c r="AV127" s="12" t="s">
        <v>59</v>
      </c>
      <c r="AY127" s="15"/>
    </row>
    <row r="128" spans="2:51" ht="14.25" customHeight="1" x14ac:dyDescent="0.25">
      <c r="B128" s="182">
        <f>ROW()</f>
        <v>128</v>
      </c>
      <c r="C128" s="1106" t="s">
        <v>59</v>
      </c>
      <c r="D128" s="873"/>
      <c r="E128" s="873"/>
      <c r="F128" s="873"/>
      <c r="G128" s="916"/>
      <c r="H128" s="857"/>
      <c r="I128" s="857"/>
      <c r="J128" s="857"/>
      <c r="K128" s="857"/>
      <c r="L128" s="857"/>
      <c r="M128" s="853"/>
      <c r="N128" s="853"/>
      <c r="O128" s="853"/>
      <c r="P128" s="854"/>
      <c r="Q128" s="855"/>
      <c r="R128" s="856"/>
      <c r="S128" s="853"/>
      <c r="T128" s="853"/>
      <c r="U128" s="853"/>
      <c r="V128" s="857"/>
      <c r="W128" s="857"/>
      <c r="X128" s="857"/>
      <c r="Y128" s="857"/>
      <c r="Z128" s="1022" t="s">
        <v>59</v>
      </c>
      <c r="AA128" s="1023"/>
      <c r="AB128" s="1115" t="s">
        <v>59</v>
      </c>
      <c r="AC128" s="1116"/>
      <c r="AD128" s="1117"/>
      <c r="AE128" s="995"/>
      <c r="AF128" s="996"/>
      <c r="AG128" s="996"/>
      <c r="AH128" s="996"/>
      <c r="AI128" s="996"/>
      <c r="AJ128" s="996"/>
      <c r="AK128" s="996"/>
      <c r="AL128" s="997"/>
      <c r="AM128" s="226"/>
      <c r="AO128" s="17"/>
      <c r="AP128" s="17"/>
      <c r="AQ128" s="17"/>
      <c r="AT128" s="17"/>
      <c r="AY128" s="15"/>
    </row>
    <row r="129" spans="2:51" ht="14.25" customHeight="1" x14ac:dyDescent="0.25">
      <c r="B129" s="182">
        <f>ROW()</f>
        <v>129</v>
      </c>
      <c r="C129" s="1106" t="s">
        <v>59</v>
      </c>
      <c r="D129" s="873"/>
      <c r="E129" s="873"/>
      <c r="F129" s="873"/>
      <c r="G129" s="916"/>
      <c r="H129" s="857"/>
      <c r="I129" s="857"/>
      <c r="J129" s="857"/>
      <c r="K129" s="857"/>
      <c r="L129" s="857"/>
      <c r="M129" s="853"/>
      <c r="N129" s="853"/>
      <c r="O129" s="853"/>
      <c r="P129" s="854"/>
      <c r="Q129" s="855"/>
      <c r="R129" s="856"/>
      <c r="S129" s="853"/>
      <c r="T129" s="853"/>
      <c r="U129" s="853"/>
      <c r="V129" s="857"/>
      <c r="W129" s="857"/>
      <c r="X129" s="857"/>
      <c r="Y129" s="857"/>
      <c r="Z129" s="1022" t="s">
        <v>59</v>
      </c>
      <c r="AA129" s="1023"/>
      <c r="AB129" s="1115" t="s">
        <v>59</v>
      </c>
      <c r="AC129" s="1116"/>
      <c r="AD129" s="1117"/>
      <c r="AE129" s="995"/>
      <c r="AF129" s="996"/>
      <c r="AG129" s="996"/>
      <c r="AH129" s="996"/>
      <c r="AI129" s="996"/>
      <c r="AJ129" s="996"/>
      <c r="AK129" s="996"/>
      <c r="AL129" s="997"/>
      <c r="AM129" s="226"/>
      <c r="AO129" s="14" t="s">
        <v>340</v>
      </c>
      <c r="AP129" s="12">
        <v>1</v>
      </c>
      <c r="AQ129" s="12">
        <v>2</v>
      </c>
      <c r="AR129" s="173">
        <v>3</v>
      </c>
      <c r="AS129" s="12">
        <v>4</v>
      </c>
      <c r="AT129" s="12">
        <v>5</v>
      </c>
      <c r="AU129" s="12">
        <v>6</v>
      </c>
      <c r="AV129" s="45" t="s">
        <v>59</v>
      </c>
      <c r="AY129" s="15"/>
    </row>
    <row r="130" spans="2:51" ht="14.25" customHeight="1" x14ac:dyDescent="0.25">
      <c r="B130" s="182">
        <f>ROW()</f>
        <v>130</v>
      </c>
      <c r="C130" s="1106" t="s">
        <v>59</v>
      </c>
      <c r="D130" s="873"/>
      <c r="E130" s="873"/>
      <c r="F130" s="873"/>
      <c r="G130" s="916"/>
      <c r="H130" s="857"/>
      <c r="I130" s="857"/>
      <c r="J130" s="857"/>
      <c r="K130" s="857"/>
      <c r="L130" s="857"/>
      <c r="M130" s="853"/>
      <c r="N130" s="853"/>
      <c r="O130" s="853"/>
      <c r="P130" s="854"/>
      <c r="Q130" s="855"/>
      <c r="R130" s="856"/>
      <c r="S130" s="853"/>
      <c r="T130" s="853"/>
      <c r="U130" s="853"/>
      <c r="V130" s="857"/>
      <c r="W130" s="857"/>
      <c r="X130" s="857"/>
      <c r="Y130" s="857"/>
      <c r="Z130" s="1022" t="s">
        <v>59</v>
      </c>
      <c r="AA130" s="1023"/>
      <c r="AB130" s="1115" t="s">
        <v>59</v>
      </c>
      <c r="AC130" s="1116"/>
      <c r="AD130" s="1117"/>
      <c r="AE130" s="995"/>
      <c r="AF130" s="996"/>
      <c r="AG130" s="996"/>
      <c r="AH130" s="996"/>
      <c r="AI130" s="996"/>
      <c r="AJ130" s="996"/>
      <c r="AK130" s="996"/>
      <c r="AL130" s="997"/>
      <c r="AM130" s="226"/>
      <c r="AO130" s="17"/>
      <c r="AP130" s="17"/>
      <c r="AQ130" s="17"/>
      <c r="AT130" s="17"/>
      <c r="AY130" s="15"/>
    </row>
    <row r="131" spans="2:51" ht="14.25" customHeight="1" x14ac:dyDescent="0.25">
      <c r="B131" s="182">
        <f>ROW()</f>
        <v>131</v>
      </c>
      <c r="C131" s="1106" t="s">
        <v>59</v>
      </c>
      <c r="D131" s="873"/>
      <c r="E131" s="873"/>
      <c r="F131" s="873"/>
      <c r="G131" s="916"/>
      <c r="H131" s="857"/>
      <c r="I131" s="857"/>
      <c r="J131" s="857"/>
      <c r="K131" s="857"/>
      <c r="L131" s="857"/>
      <c r="M131" s="853"/>
      <c r="N131" s="853"/>
      <c r="O131" s="853"/>
      <c r="P131" s="854"/>
      <c r="Q131" s="855"/>
      <c r="R131" s="856"/>
      <c r="S131" s="853"/>
      <c r="T131" s="853"/>
      <c r="U131" s="853"/>
      <c r="V131" s="857"/>
      <c r="W131" s="857"/>
      <c r="X131" s="857"/>
      <c r="Y131" s="857"/>
      <c r="Z131" s="1022" t="s">
        <v>59</v>
      </c>
      <c r="AA131" s="1023"/>
      <c r="AB131" s="1115" t="s">
        <v>59</v>
      </c>
      <c r="AC131" s="1116"/>
      <c r="AD131" s="1117"/>
      <c r="AE131" s="995"/>
      <c r="AF131" s="996"/>
      <c r="AG131" s="996"/>
      <c r="AH131" s="996"/>
      <c r="AI131" s="996"/>
      <c r="AJ131" s="996"/>
      <c r="AK131" s="996"/>
      <c r="AL131" s="997"/>
      <c r="AM131" s="226"/>
      <c r="AO131" s="17"/>
      <c r="AP131" s="17"/>
      <c r="AQ131" s="17"/>
      <c r="AT131" s="17"/>
      <c r="AY131" s="15"/>
    </row>
    <row r="132" spans="2:51" ht="14.25" customHeight="1" x14ac:dyDescent="0.25">
      <c r="B132" s="182">
        <f>ROW()</f>
        <v>132</v>
      </c>
      <c r="C132" s="1106" t="s">
        <v>59</v>
      </c>
      <c r="D132" s="873"/>
      <c r="E132" s="873"/>
      <c r="F132" s="873"/>
      <c r="G132" s="916"/>
      <c r="H132" s="857"/>
      <c r="I132" s="857"/>
      <c r="J132" s="857"/>
      <c r="K132" s="857"/>
      <c r="L132" s="857"/>
      <c r="M132" s="853"/>
      <c r="N132" s="853"/>
      <c r="O132" s="853"/>
      <c r="P132" s="854"/>
      <c r="Q132" s="855"/>
      <c r="R132" s="856"/>
      <c r="S132" s="853"/>
      <c r="T132" s="853"/>
      <c r="U132" s="853"/>
      <c r="V132" s="857"/>
      <c r="W132" s="857"/>
      <c r="X132" s="857"/>
      <c r="Y132" s="857"/>
      <c r="Z132" s="1022" t="s">
        <v>59</v>
      </c>
      <c r="AA132" s="1023"/>
      <c r="AB132" s="1115" t="s">
        <v>59</v>
      </c>
      <c r="AC132" s="1116"/>
      <c r="AD132" s="1117"/>
      <c r="AE132" s="995"/>
      <c r="AF132" s="996"/>
      <c r="AG132" s="996"/>
      <c r="AH132" s="996"/>
      <c r="AI132" s="996"/>
      <c r="AJ132" s="996"/>
      <c r="AK132" s="996"/>
      <c r="AL132" s="997"/>
      <c r="AM132" s="226"/>
      <c r="AO132" s="17"/>
      <c r="AP132" s="17"/>
      <c r="AQ132" s="17"/>
      <c r="AT132" s="17"/>
      <c r="AY132" s="15"/>
    </row>
    <row r="133" spans="2:51" ht="14.25" customHeight="1" x14ac:dyDescent="0.25">
      <c r="B133" s="182">
        <f>ROW()</f>
        <v>133</v>
      </c>
      <c r="C133" s="1106" t="s">
        <v>59</v>
      </c>
      <c r="D133" s="873"/>
      <c r="E133" s="873"/>
      <c r="F133" s="873"/>
      <c r="G133" s="916"/>
      <c r="H133" s="857"/>
      <c r="I133" s="857"/>
      <c r="J133" s="857"/>
      <c r="K133" s="857"/>
      <c r="L133" s="857"/>
      <c r="M133" s="853"/>
      <c r="N133" s="853"/>
      <c r="O133" s="853"/>
      <c r="P133" s="854"/>
      <c r="Q133" s="855"/>
      <c r="R133" s="856"/>
      <c r="S133" s="853"/>
      <c r="T133" s="853"/>
      <c r="U133" s="853"/>
      <c r="V133" s="857"/>
      <c r="W133" s="857"/>
      <c r="X133" s="857"/>
      <c r="Y133" s="857"/>
      <c r="Z133" s="1022" t="s">
        <v>59</v>
      </c>
      <c r="AA133" s="1023"/>
      <c r="AB133" s="1115" t="s">
        <v>59</v>
      </c>
      <c r="AC133" s="1116"/>
      <c r="AD133" s="1117"/>
      <c r="AE133" s="995"/>
      <c r="AF133" s="996"/>
      <c r="AG133" s="996"/>
      <c r="AH133" s="996"/>
      <c r="AI133" s="996"/>
      <c r="AJ133" s="996"/>
      <c r="AK133" s="996"/>
      <c r="AL133" s="997"/>
      <c r="AM133" s="226"/>
      <c r="AO133" s="17"/>
      <c r="AP133" s="17"/>
      <c r="AQ133" s="17"/>
      <c r="AT133" s="17"/>
      <c r="AY133" s="15"/>
    </row>
    <row r="134" spans="2:51" ht="14.25" customHeight="1" x14ac:dyDescent="0.25">
      <c r="B134" s="182">
        <f>ROW()</f>
        <v>134</v>
      </c>
      <c r="C134" s="1106" t="s">
        <v>59</v>
      </c>
      <c r="D134" s="873"/>
      <c r="E134" s="873"/>
      <c r="F134" s="873"/>
      <c r="G134" s="916"/>
      <c r="H134" s="857"/>
      <c r="I134" s="857"/>
      <c r="J134" s="857"/>
      <c r="K134" s="857"/>
      <c r="L134" s="857"/>
      <c r="M134" s="853"/>
      <c r="N134" s="853"/>
      <c r="O134" s="853"/>
      <c r="P134" s="854"/>
      <c r="Q134" s="855"/>
      <c r="R134" s="856"/>
      <c r="S134" s="853"/>
      <c r="T134" s="853"/>
      <c r="U134" s="853"/>
      <c r="V134" s="857"/>
      <c r="W134" s="857"/>
      <c r="X134" s="857"/>
      <c r="Y134" s="857"/>
      <c r="Z134" s="1022" t="s">
        <v>59</v>
      </c>
      <c r="AA134" s="1023"/>
      <c r="AB134" s="1115" t="s">
        <v>59</v>
      </c>
      <c r="AC134" s="1116"/>
      <c r="AD134" s="1117"/>
      <c r="AE134" s="995"/>
      <c r="AF134" s="996"/>
      <c r="AG134" s="996"/>
      <c r="AH134" s="996"/>
      <c r="AI134" s="996"/>
      <c r="AJ134" s="996"/>
      <c r="AK134" s="996"/>
      <c r="AL134" s="997"/>
      <c r="AM134" s="226"/>
      <c r="AO134" s="17"/>
      <c r="AP134" s="17"/>
      <c r="AQ134" s="17"/>
      <c r="AT134" s="17"/>
      <c r="AY134" s="15"/>
    </row>
    <row r="135" spans="2:51" ht="14.25" customHeight="1" x14ac:dyDescent="0.25">
      <c r="B135" s="182">
        <f>ROW()</f>
        <v>135</v>
      </c>
      <c r="C135" s="1106" t="s">
        <v>59</v>
      </c>
      <c r="D135" s="873"/>
      <c r="E135" s="873"/>
      <c r="F135" s="873"/>
      <c r="G135" s="916"/>
      <c r="H135" s="857"/>
      <c r="I135" s="857"/>
      <c r="J135" s="857"/>
      <c r="K135" s="857"/>
      <c r="L135" s="857"/>
      <c r="M135" s="853"/>
      <c r="N135" s="853"/>
      <c r="O135" s="853"/>
      <c r="P135" s="854"/>
      <c r="Q135" s="855"/>
      <c r="R135" s="856"/>
      <c r="S135" s="853"/>
      <c r="T135" s="853"/>
      <c r="U135" s="853"/>
      <c r="V135" s="857"/>
      <c r="W135" s="857"/>
      <c r="X135" s="857"/>
      <c r="Y135" s="857"/>
      <c r="Z135" s="1022" t="s">
        <v>59</v>
      </c>
      <c r="AA135" s="1023"/>
      <c r="AB135" s="1115" t="s">
        <v>59</v>
      </c>
      <c r="AC135" s="1116"/>
      <c r="AD135" s="1117"/>
      <c r="AE135" s="995"/>
      <c r="AF135" s="996"/>
      <c r="AG135" s="996"/>
      <c r="AH135" s="996"/>
      <c r="AI135" s="996"/>
      <c r="AJ135" s="996"/>
      <c r="AK135" s="996"/>
      <c r="AL135" s="997"/>
      <c r="AM135" s="226"/>
      <c r="AO135" s="17"/>
      <c r="AP135" s="17"/>
      <c r="AQ135" s="17"/>
      <c r="AT135" s="17"/>
      <c r="AY135" s="15"/>
    </row>
    <row r="136" spans="2:51" ht="14.25" customHeight="1" x14ac:dyDescent="0.25">
      <c r="B136" s="182">
        <f>ROW()</f>
        <v>136</v>
      </c>
      <c r="C136" s="1106" t="s">
        <v>59</v>
      </c>
      <c r="D136" s="873"/>
      <c r="E136" s="873"/>
      <c r="F136" s="873"/>
      <c r="G136" s="916"/>
      <c r="H136" s="857"/>
      <c r="I136" s="857"/>
      <c r="J136" s="857"/>
      <c r="K136" s="857"/>
      <c r="L136" s="857"/>
      <c r="M136" s="853"/>
      <c r="N136" s="853"/>
      <c r="O136" s="853"/>
      <c r="P136" s="854"/>
      <c r="Q136" s="855"/>
      <c r="R136" s="856"/>
      <c r="S136" s="853"/>
      <c r="T136" s="853"/>
      <c r="U136" s="853"/>
      <c r="V136" s="857"/>
      <c r="W136" s="857"/>
      <c r="X136" s="857"/>
      <c r="Y136" s="857"/>
      <c r="Z136" s="1022" t="s">
        <v>59</v>
      </c>
      <c r="AA136" s="1023"/>
      <c r="AB136" s="1115" t="s">
        <v>59</v>
      </c>
      <c r="AC136" s="1116"/>
      <c r="AD136" s="1117"/>
      <c r="AE136" s="995"/>
      <c r="AF136" s="996"/>
      <c r="AG136" s="996"/>
      <c r="AH136" s="996"/>
      <c r="AI136" s="996"/>
      <c r="AJ136" s="996"/>
      <c r="AK136" s="996"/>
      <c r="AL136" s="997"/>
      <c r="AM136" s="226"/>
      <c r="AO136" s="17"/>
      <c r="AP136" s="17"/>
      <c r="AQ136" s="17"/>
      <c r="AT136" s="17"/>
      <c r="AY136" s="15"/>
    </row>
    <row r="137" spans="2:51" ht="14.25" customHeight="1" x14ac:dyDescent="0.25">
      <c r="B137" s="182">
        <f>ROW()</f>
        <v>137</v>
      </c>
      <c r="C137" s="1106" t="s">
        <v>59</v>
      </c>
      <c r="D137" s="873"/>
      <c r="E137" s="873"/>
      <c r="F137" s="873"/>
      <c r="G137" s="916"/>
      <c r="H137" s="857"/>
      <c r="I137" s="857"/>
      <c r="J137" s="857"/>
      <c r="K137" s="857"/>
      <c r="L137" s="857"/>
      <c r="M137" s="853"/>
      <c r="N137" s="853"/>
      <c r="O137" s="853"/>
      <c r="P137" s="854"/>
      <c r="Q137" s="855"/>
      <c r="R137" s="856"/>
      <c r="S137" s="853"/>
      <c r="T137" s="853"/>
      <c r="U137" s="853"/>
      <c r="V137" s="857"/>
      <c r="W137" s="857"/>
      <c r="X137" s="857"/>
      <c r="Y137" s="857"/>
      <c r="Z137" s="1022" t="s">
        <v>59</v>
      </c>
      <c r="AA137" s="1023"/>
      <c r="AB137" s="1115" t="s">
        <v>59</v>
      </c>
      <c r="AC137" s="1116"/>
      <c r="AD137" s="1117"/>
      <c r="AE137" s="995"/>
      <c r="AF137" s="996"/>
      <c r="AG137" s="996"/>
      <c r="AH137" s="996"/>
      <c r="AI137" s="996"/>
      <c r="AJ137" s="996"/>
      <c r="AK137" s="996"/>
      <c r="AL137" s="997"/>
      <c r="AM137" s="226"/>
      <c r="AO137" s="17"/>
      <c r="AP137" s="17"/>
      <c r="AQ137" s="17"/>
      <c r="AT137" s="17"/>
      <c r="AY137" s="15"/>
    </row>
    <row r="138" spans="2:51" ht="14.25" customHeight="1" x14ac:dyDescent="0.25">
      <c r="B138" s="182">
        <f>ROW()</f>
        <v>138</v>
      </c>
      <c r="C138" s="1106" t="s">
        <v>59</v>
      </c>
      <c r="D138" s="873"/>
      <c r="E138" s="873"/>
      <c r="F138" s="873"/>
      <c r="G138" s="916"/>
      <c r="H138" s="857"/>
      <c r="I138" s="857"/>
      <c r="J138" s="857"/>
      <c r="K138" s="857"/>
      <c r="L138" s="857"/>
      <c r="M138" s="853"/>
      <c r="N138" s="853"/>
      <c r="O138" s="853"/>
      <c r="P138" s="854"/>
      <c r="Q138" s="855"/>
      <c r="R138" s="856"/>
      <c r="S138" s="853"/>
      <c r="T138" s="853"/>
      <c r="U138" s="853"/>
      <c r="V138" s="857"/>
      <c r="W138" s="857"/>
      <c r="X138" s="857"/>
      <c r="Y138" s="857"/>
      <c r="Z138" s="1022" t="s">
        <v>59</v>
      </c>
      <c r="AA138" s="1023"/>
      <c r="AB138" s="1115" t="s">
        <v>59</v>
      </c>
      <c r="AC138" s="1116"/>
      <c r="AD138" s="1117"/>
      <c r="AE138" s="995"/>
      <c r="AF138" s="996"/>
      <c r="AG138" s="996"/>
      <c r="AH138" s="996"/>
      <c r="AI138" s="996"/>
      <c r="AJ138" s="996"/>
      <c r="AK138" s="996"/>
      <c r="AL138" s="997"/>
      <c r="AM138" s="226"/>
      <c r="AO138" s="17"/>
      <c r="AP138" s="17"/>
      <c r="AQ138" s="17"/>
      <c r="AT138" s="17"/>
      <c r="AY138" s="15"/>
    </row>
    <row r="139" spans="2:51" ht="14.25" customHeight="1" x14ac:dyDescent="0.25">
      <c r="B139" s="182">
        <f>ROW()</f>
        <v>139</v>
      </c>
      <c r="C139" s="1106" t="s">
        <v>59</v>
      </c>
      <c r="D139" s="873"/>
      <c r="E139" s="873"/>
      <c r="F139" s="873"/>
      <c r="G139" s="916"/>
      <c r="H139" s="857"/>
      <c r="I139" s="857"/>
      <c r="J139" s="857"/>
      <c r="K139" s="857"/>
      <c r="L139" s="857"/>
      <c r="M139" s="853"/>
      <c r="N139" s="853"/>
      <c r="O139" s="853"/>
      <c r="P139" s="854"/>
      <c r="Q139" s="855"/>
      <c r="R139" s="856"/>
      <c r="S139" s="853"/>
      <c r="T139" s="853"/>
      <c r="U139" s="853"/>
      <c r="V139" s="857"/>
      <c r="W139" s="857"/>
      <c r="X139" s="857"/>
      <c r="Y139" s="857"/>
      <c r="Z139" s="1022" t="s">
        <v>59</v>
      </c>
      <c r="AA139" s="1023"/>
      <c r="AB139" s="1115" t="s">
        <v>59</v>
      </c>
      <c r="AC139" s="1116"/>
      <c r="AD139" s="1117"/>
      <c r="AE139" s="995"/>
      <c r="AF139" s="996"/>
      <c r="AG139" s="996"/>
      <c r="AH139" s="996"/>
      <c r="AI139" s="996"/>
      <c r="AJ139" s="996"/>
      <c r="AK139" s="996"/>
      <c r="AL139" s="997"/>
      <c r="AM139" s="226"/>
      <c r="AO139" s="17"/>
      <c r="AP139" s="17"/>
      <c r="AQ139" s="17"/>
      <c r="AT139" s="17"/>
      <c r="AY139" s="15"/>
    </row>
    <row r="140" spans="2:51" ht="14.25" customHeight="1" x14ac:dyDescent="0.25">
      <c r="B140" s="182">
        <f>ROW()</f>
        <v>140</v>
      </c>
      <c r="C140" s="1106" t="s">
        <v>59</v>
      </c>
      <c r="D140" s="873"/>
      <c r="E140" s="873"/>
      <c r="F140" s="873"/>
      <c r="G140" s="916"/>
      <c r="H140" s="857"/>
      <c r="I140" s="857"/>
      <c r="J140" s="857"/>
      <c r="K140" s="857"/>
      <c r="L140" s="857"/>
      <c r="M140" s="853"/>
      <c r="N140" s="853"/>
      <c r="O140" s="853"/>
      <c r="P140" s="854"/>
      <c r="Q140" s="855"/>
      <c r="R140" s="856"/>
      <c r="S140" s="853"/>
      <c r="T140" s="853"/>
      <c r="U140" s="853"/>
      <c r="V140" s="857"/>
      <c r="W140" s="857"/>
      <c r="X140" s="857"/>
      <c r="Y140" s="857"/>
      <c r="Z140" s="1022" t="s">
        <v>59</v>
      </c>
      <c r="AA140" s="1023"/>
      <c r="AB140" s="1115" t="s">
        <v>59</v>
      </c>
      <c r="AC140" s="1116"/>
      <c r="AD140" s="1117"/>
      <c r="AE140" s="995"/>
      <c r="AF140" s="996"/>
      <c r="AG140" s="996"/>
      <c r="AH140" s="996"/>
      <c r="AI140" s="996"/>
      <c r="AJ140" s="996"/>
      <c r="AK140" s="996"/>
      <c r="AL140" s="997"/>
      <c r="AM140" s="226"/>
      <c r="AO140" s="17"/>
      <c r="AP140" s="17"/>
      <c r="AQ140" s="17"/>
      <c r="AT140" s="17"/>
      <c r="AY140" s="15"/>
    </row>
    <row r="141" spans="2:51" ht="14.25" customHeight="1" thickBot="1" x14ac:dyDescent="0.3">
      <c r="B141" s="182">
        <f>ROW()</f>
        <v>141</v>
      </c>
      <c r="C141" s="1106" t="s">
        <v>59</v>
      </c>
      <c r="D141" s="873"/>
      <c r="E141" s="873"/>
      <c r="F141" s="873"/>
      <c r="G141" s="1031"/>
      <c r="H141" s="991"/>
      <c r="I141" s="991"/>
      <c r="J141" s="991"/>
      <c r="K141" s="991"/>
      <c r="L141" s="991"/>
      <c r="M141" s="1097"/>
      <c r="N141" s="1097"/>
      <c r="O141" s="1097"/>
      <c r="P141" s="1088"/>
      <c r="Q141" s="1089"/>
      <c r="R141" s="1090"/>
      <c r="S141" s="1097"/>
      <c r="T141" s="1097"/>
      <c r="U141" s="1097"/>
      <c r="V141" s="991"/>
      <c r="W141" s="991"/>
      <c r="X141" s="991"/>
      <c r="Y141" s="991"/>
      <c r="Z141" s="1022" t="s">
        <v>59</v>
      </c>
      <c r="AA141" s="1023"/>
      <c r="AB141" s="1155" t="s">
        <v>59</v>
      </c>
      <c r="AC141" s="1156"/>
      <c r="AD141" s="1157"/>
      <c r="AE141" s="995"/>
      <c r="AF141" s="996"/>
      <c r="AG141" s="996"/>
      <c r="AH141" s="996"/>
      <c r="AI141" s="996"/>
      <c r="AJ141" s="996"/>
      <c r="AK141" s="996"/>
      <c r="AL141" s="997"/>
      <c r="AM141" s="226"/>
      <c r="AO141" s="17"/>
      <c r="AP141" s="17"/>
      <c r="AQ141" s="17"/>
      <c r="AT141" s="17"/>
      <c r="AY141" s="15"/>
    </row>
    <row r="142" spans="2:51" s="73" customFormat="1" ht="14.25" customHeight="1" thickBot="1" x14ac:dyDescent="0.3">
      <c r="B142" s="182">
        <f>ROW()</f>
        <v>142</v>
      </c>
      <c r="C142" s="519"/>
      <c r="D142" s="520"/>
      <c r="E142" s="520"/>
      <c r="F142" s="520"/>
      <c r="G142" s="303" t="s">
        <v>289</v>
      </c>
      <c r="H142" s="304"/>
      <c r="I142" s="304"/>
      <c r="J142" s="304"/>
      <c r="K142" s="304"/>
      <c r="L142" s="304"/>
      <c r="M142" s="304"/>
      <c r="N142" s="304"/>
      <c r="O142" s="304"/>
      <c r="P142" s="304"/>
      <c r="Q142" s="304"/>
      <c r="R142" s="304"/>
      <c r="S142" s="304"/>
      <c r="T142" s="304"/>
      <c r="U142" s="304"/>
      <c r="V142" s="304"/>
      <c r="W142" s="304"/>
      <c r="X142" s="304"/>
      <c r="Y142" s="304"/>
      <c r="Z142" s="304"/>
      <c r="AA142" s="305"/>
      <c r="AB142" s="281" t="s">
        <v>13</v>
      </c>
      <c r="AC142" s="282"/>
      <c r="AD142" s="282"/>
      <c r="AE142" s="282"/>
      <c r="AF142" s="282"/>
      <c r="AG142" s="282"/>
      <c r="AH142" s="282"/>
      <c r="AI142" s="282"/>
      <c r="AJ142" s="282"/>
      <c r="AK142" s="282"/>
      <c r="AL142" s="283"/>
      <c r="AM142" s="226"/>
      <c r="AO142" s="17"/>
      <c r="AP142" s="17"/>
      <c r="AQ142" s="17"/>
      <c r="AT142" s="17"/>
      <c r="AY142" s="15"/>
    </row>
    <row r="143" spans="2:51" s="6" customFormat="1" ht="14.25" customHeight="1" thickBot="1" x14ac:dyDescent="0.3">
      <c r="B143" s="182">
        <f>ROW()</f>
        <v>143</v>
      </c>
      <c r="C143" s="521"/>
      <c r="D143" s="522"/>
      <c r="E143" s="522"/>
      <c r="F143" s="522"/>
      <c r="G143" s="349" t="s">
        <v>287</v>
      </c>
      <c r="H143" s="350"/>
      <c r="I143" s="350"/>
      <c r="J143" s="350"/>
      <c r="K143" s="350"/>
      <c r="L143" s="350"/>
      <c r="M143" s="350"/>
      <c r="N143" s="350"/>
      <c r="O143" s="350"/>
      <c r="P143" s="350"/>
      <c r="Q143" s="898" t="s">
        <v>59</v>
      </c>
      <c r="R143" s="898"/>
      <c r="S143" s="898"/>
      <c r="T143" s="898"/>
      <c r="U143" s="898"/>
      <c r="V143" s="898"/>
      <c r="W143" s="898"/>
      <c r="X143" s="898"/>
      <c r="Y143" s="898"/>
      <c r="Z143" s="898"/>
      <c r="AA143" s="898"/>
      <c r="AB143" s="1042"/>
      <c r="AC143" s="1042"/>
      <c r="AD143" s="1042"/>
      <c r="AE143" s="1042"/>
      <c r="AF143" s="1042"/>
      <c r="AG143" s="1042"/>
      <c r="AH143" s="1042"/>
      <c r="AI143" s="1042"/>
      <c r="AJ143" s="1042"/>
      <c r="AK143" s="1042"/>
      <c r="AL143" s="1043"/>
      <c r="AM143" s="226"/>
      <c r="AO143" s="14" t="s">
        <v>14</v>
      </c>
      <c r="AP143" s="12" t="s">
        <v>123</v>
      </c>
      <c r="AQ143" s="12" t="s">
        <v>124</v>
      </c>
      <c r="AR143" s="12" t="s">
        <v>288</v>
      </c>
      <c r="AS143" s="12" t="s">
        <v>9</v>
      </c>
      <c r="AT143" s="12" t="s">
        <v>104</v>
      </c>
      <c r="AU143" s="12" t="s">
        <v>59</v>
      </c>
      <c r="AY143" s="75"/>
    </row>
    <row r="144" spans="2:51" ht="13.95" customHeight="1" x14ac:dyDescent="0.25">
      <c r="B144" s="182">
        <f>ROW()</f>
        <v>144</v>
      </c>
      <c r="C144" s="499" t="s">
        <v>242</v>
      </c>
      <c r="D144" s="500"/>
      <c r="E144" s="500"/>
      <c r="F144" s="500"/>
      <c r="G144" s="501" t="s">
        <v>125</v>
      </c>
      <c r="H144" s="502"/>
      <c r="I144" s="502"/>
      <c r="J144" s="502"/>
      <c r="K144" s="502"/>
      <c r="L144" s="502"/>
      <c r="M144" s="502"/>
      <c r="N144" s="502"/>
      <c r="O144" s="502"/>
      <c r="P144" s="502"/>
      <c r="Q144" s="502"/>
      <c r="R144" s="502"/>
      <c r="S144" s="502"/>
      <c r="T144" s="502"/>
      <c r="U144" s="502"/>
      <c r="V144" s="502"/>
      <c r="W144" s="502"/>
      <c r="X144" s="502"/>
      <c r="Y144" s="502"/>
      <c r="Z144" s="502"/>
      <c r="AA144" s="502"/>
      <c r="AB144" s="502"/>
      <c r="AC144" s="502"/>
      <c r="AD144" s="502"/>
      <c r="AE144" s="502"/>
      <c r="AF144" s="502"/>
      <c r="AG144" s="502"/>
      <c r="AH144" s="502"/>
      <c r="AI144" s="502"/>
      <c r="AJ144" s="502"/>
      <c r="AK144" s="502"/>
      <c r="AL144" s="503"/>
      <c r="AM144" s="226"/>
      <c r="AO144" s="17"/>
      <c r="AP144" s="17"/>
      <c r="AQ144" s="17"/>
      <c r="AT144" s="15"/>
      <c r="AY144" s="15"/>
    </row>
    <row r="145" spans="2:51" ht="14.25" customHeight="1" x14ac:dyDescent="0.25">
      <c r="B145" s="182">
        <f>ROW()</f>
        <v>145</v>
      </c>
      <c r="C145" s="504"/>
      <c r="D145" s="505"/>
      <c r="E145" s="505"/>
      <c r="F145" s="505"/>
      <c r="G145" s="259" t="s">
        <v>451</v>
      </c>
      <c r="H145" s="260"/>
      <c r="I145" s="260"/>
      <c r="J145" s="260"/>
      <c r="K145" s="260"/>
      <c r="L145" s="260"/>
      <c r="M145" s="260"/>
      <c r="N145" s="260"/>
      <c r="O145" s="260"/>
      <c r="P145" s="260"/>
      <c r="Q145" s="260"/>
      <c r="R145" s="261"/>
      <c r="S145" s="371" t="s">
        <v>126</v>
      </c>
      <c r="T145" s="372"/>
      <c r="U145" s="372"/>
      <c r="V145" s="373"/>
      <c r="W145" s="371" t="s">
        <v>85</v>
      </c>
      <c r="X145" s="372"/>
      <c r="Y145" s="372"/>
      <c r="Z145" s="372"/>
      <c r="AA145" s="372"/>
      <c r="AB145" s="373"/>
      <c r="AC145" s="415"/>
      <c r="AD145" s="416"/>
      <c r="AE145" s="416"/>
      <c r="AF145" s="416"/>
      <c r="AG145" s="416"/>
      <c r="AH145" s="416"/>
      <c r="AI145" s="416"/>
      <c r="AJ145" s="416"/>
      <c r="AK145" s="416"/>
      <c r="AL145" s="506"/>
      <c r="AM145" s="226"/>
      <c r="AO145" s="10"/>
      <c r="AP145" s="13"/>
      <c r="AY145" s="15"/>
    </row>
    <row r="146" spans="2:51" ht="14.25" customHeight="1" x14ac:dyDescent="0.25">
      <c r="B146" s="182">
        <f>ROW()</f>
        <v>146</v>
      </c>
      <c r="C146" s="301"/>
      <c r="D146" s="302"/>
      <c r="E146" s="302"/>
      <c r="F146" s="302"/>
      <c r="G146" s="259" t="s">
        <v>453</v>
      </c>
      <c r="H146" s="260"/>
      <c r="I146" s="260"/>
      <c r="J146" s="260"/>
      <c r="K146" s="260"/>
      <c r="L146" s="260"/>
      <c r="M146" s="260"/>
      <c r="N146" s="260"/>
      <c r="O146" s="260"/>
      <c r="P146" s="260"/>
      <c r="Q146" s="260"/>
      <c r="R146" s="261"/>
      <c r="S146" s="853"/>
      <c r="T146" s="853"/>
      <c r="U146" s="853"/>
      <c r="V146" s="853"/>
      <c r="W146" s="853"/>
      <c r="X146" s="853"/>
      <c r="Y146" s="853"/>
      <c r="Z146" s="853"/>
      <c r="AA146" s="853"/>
      <c r="AB146" s="853"/>
      <c r="AC146" s="507"/>
      <c r="AD146" s="508"/>
      <c r="AE146" s="508"/>
      <c r="AF146" s="508"/>
      <c r="AG146" s="508"/>
      <c r="AH146" s="508"/>
      <c r="AI146" s="508"/>
      <c r="AJ146" s="508"/>
      <c r="AK146" s="508"/>
      <c r="AL146" s="509"/>
      <c r="AM146" s="226"/>
      <c r="AO146" s="10"/>
      <c r="AP146" s="13"/>
      <c r="AY146" s="15"/>
    </row>
    <row r="147" spans="2:51" ht="14.25" customHeight="1" x14ac:dyDescent="0.25">
      <c r="B147" s="182">
        <f>ROW()</f>
        <v>147</v>
      </c>
      <c r="C147" s="301"/>
      <c r="D147" s="302"/>
      <c r="E147" s="302"/>
      <c r="F147" s="302"/>
      <c r="G147" s="259" t="s">
        <v>127</v>
      </c>
      <c r="H147" s="260"/>
      <c r="I147" s="260"/>
      <c r="J147" s="260"/>
      <c r="K147" s="260"/>
      <c r="L147" s="260"/>
      <c r="M147" s="260"/>
      <c r="N147" s="260"/>
      <c r="O147" s="260"/>
      <c r="P147" s="260"/>
      <c r="Q147" s="260"/>
      <c r="R147" s="261"/>
      <c r="S147" s="853"/>
      <c r="T147" s="853"/>
      <c r="U147" s="853"/>
      <c r="V147" s="853"/>
      <c r="W147" s="853"/>
      <c r="X147" s="853"/>
      <c r="Y147" s="853"/>
      <c r="Z147" s="853"/>
      <c r="AA147" s="853"/>
      <c r="AB147" s="853"/>
      <c r="AC147" s="507"/>
      <c r="AD147" s="508"/>
      <c r="AE147" s="508"/>
      <c r="AF147" s="508"/>
      <c r="AG147" s="508"/>
      <c r="AH147" s="508"/>
      <c r="AI147" s="508"/>
      <c r="AJ147" s="508"/>
      <c r="AK147" s="508"/>
      <c r="AL147" s="509"/>
      <c r="AM147" s="226"/>
      <c r="AO147" s="10"/>
      <c r="AP147" s="13"/>
      <c r="AY147" s="15"/>
    </row>
    <row r="148" spans="2:51" ht="14.25" customHeight="1" x14ac:dyDescent="0.25">
      <c r="B148" s="182">
        <f>ROW()</f>
        <v>148</v>
      </c>
      <c r="C148" s="301"/>
      <c r="D148" s="302"/>
      <c r="E148" s="302"/>
      <c r="F148" s="302"/>
      <c r="G148" s="259" t="s">
        <v>128</v>
      </c>
      <c r="H148" s="260"/>
      <c r="I148" s="260"/>
      <c r="J148" s="260"/>
      <c r="K148" s="260"/>
      <c r="L148" s="260"/>
      <c r="M148" s="260"/>
      <c r="N148" s="260"/>
      <c r="O148" s="260"/>
      <c r="P148" s="260"/>
      <c r="Q148" s="260"/>
      <c r="R148" s="261"/>
      <c r="S148" s="853"/>
      <c r="T148" s="853"/>
      <c r="U148" s="853"/>
      <c r="V148" s="853"/>
      <c r="W148" s="853"/>
      <c r="X148" s="853"/>
      <c r="Y148" s="853"/>
      <c r="Z148" s="853"/>
      <c r="AA148" s="853"/>
      <c r="AB148" s="853"/>
      <c r="AC148" s="507"/>
      <c r="AD148" s="508"/>
      <c r="AE148" s="508"/>
      <c r="AF148" s="508"/>
      <c r="AG148" s="508"/>
      <c r="AH148" s="508"/>
      <c r="AI148" s="508"/>
      <c r="AJ148" s="508"/>
      <c r="AK148" s="508"/>
      <c r="AL148" s="509"/>
      <c r="AM148" s="226"/>
      <c r="AO148" s="10"/>
      <c r="AP148" s="13"/>
      <c r="AY148" s="15"/>
    </row>
    <row r="149" spans="2:51" ht="14.25" customHeight="1" x14ac:dyDescent="0.25">
      <c r="B149" s="182">
        <f>ROW()</f>
        <v>149</v>
      </c>
      <c r="C149" s="301"/>
      <c r="D149" s="302"/>
      <c r="E149" s="302"/>
      <c r="F149" s="302"/>
      <c r="G149" s="259" t="s">
        <v>454</v>
      </c>
      <c r="H149" s="260"/>
      <c r="I149" s="260"/>
      <c r="J149" s="260"/>
      <c r="K149" s="260"/>
      <c r="L149" s="260"/>
      <c r="M149" s="260"/>
      <c r="N149" s="260"/>
      <c r="O149" s="260"/>
      <c r="P149" s="260"/>
      <c r="Q149" s="260"/>
      <c r="R149" s="261"/>
      <c r="S149" s="853"/>
      <c r="T149" s="853"/>
      <c r="U149" s="853"/>
      <c r="V149" s="853"/>
      <c r="W149" s="853"/>
      <c r="X149" s="853"/>
      <c r="Y149" s="853"/>
      <c r="Z149" s="853"/>
      <c r="AA149" s="853"/>
      <c r="AB149" s="853"/>
      <c r="AC149" s="507"/>
      <c r="AD149" s="508"/>
      <c r="AE149" s="508"/>
      <c r="AF149" s="508"/>
      <c r="AG149" s="508"/>
      <c r="AH149" s="508"/>
      <c r="AI149" s="508"/>
      <c r="AJ149" s="508"/>
      <c r="AK149" s="508"/>
      <c r="AL149" s="509"/>
      <c r="AM149" s="226"/>
      <c r="AO149" s="10"/>
      <c r="AP149" s="13"/>
      <c r="AY149" s="15"/>
    </row>
    <row r="150" spans="2:51" ht="14.25" customHeight="1" x14ac:dyDescent="0.25">
      <c r="B150" s="182">
        <f>ROW()</f>
        <v>150</v>
      </c>
      <c r="C150" s="301"/>
      <c r="D150" s="302"/>
      <c r="E150" s="302"/>
      <c r="F150" s="302"/>
      <c r="G150" s="259" t="s">
        <v>452</v>
      </c>
      <c r="H150" s="260"/>
      <c r="I150" s="260"/>
      <c r="J150" s="260"/>
      <c r="K150" s="260"/>
      <c r="L150" s="260"/>
      <c r="M150" s="260"/>
      <c r="N150" s="260"/>
      <c r="O150" s="260"/>
      <c r="P150" s="260"/>
      <c r="Q150" s="260"/>
      <c r="R150" s="261"/>
      <c r="S150" s="853"/>
      <c r="T150" s="853"/>
      <c r="U150" s="853"/>
      <c r="V150" s="853"/>
      <c r="W150" s="853"/>
      <c r="X150" s="853"/>
      <c r="Y150" s="853"/>
      <c r="Z150" s="853"/>
      <c r="AA150" s="853"/>
      <c r="AB150" s="853"/>
      <c r="AC150" s="507"/>
      <c r="AD150" s="508"/>
      <c r="AE150" s="508"/>
      <c r="AF150" s="508"/>
      <c r="AG150" s="508"/>
      <c r="AH150" s="508"/>
      <c r="AI150" s="508"/>
      <c r="AJ150" s="508"/>
      <c r="AK150" s="508"/>
      <c r="AL150" s="509"/>
      <c r="AM150" s="226"/>
      <c r="AO150" s="10"/>
      <c r="AP150" s="13"/>
      <c r="AY150" s="15"/>
    </row>
    <row r="151" spans="2:51" ht="14.25" customHeight="1" thickBot="1" x14ac:dyDescent="0.3">
      <c r="B151" s="182">
        <f>ROW()</f>
        <v>151</v>
      </c>
      <c r="C151" s="301"/>
      <c r="D151" s="302"/>
      <c r="E151" s="302"/>
      <c r="F151" s="302"/>
      <c r="G151" s="322" t="s">
        <v>129</v>
      </c>
      <c r="H151" s="323"/>
      <c r="I151" s="323"/>
      <c r="J151" s="323"/>
      <c r="K151" s="323"/>
      <c r="L151" s="323"/>
      <c r="M151" s="323"/>
      <c r="N151" s="323"/>
      <c r="O151" s="323"/>
      <c r="P151" s="323"/>
      <c r="Q151" s="323"/>
      <c r="R151" s="324"/>
      <c r="S151" s="850"/>
      <c r="T151" s="851"/>
      <c r="U151" s="851"/>
      <c r="V151" s="852"/>
      <c r="W151" s="228"/>
      <c r="X151" s="228"/>
      <c r="Y151" s="228"/>
      <c r="Z151" s="228"/>
      <c r="AA151" s="228"/>
      <c r="AB151" s="229"/>
      <c r="AC151" s="507"/>
      <c r="AD151" s="508"/>
      <c r="AE151" s="508"/>
      <c r="AF151" s="508"/>
      <c r="AG151" s="508"/>
      <c r="AH151" s="508"/>
      <c r="AI151" s="508"/>
      <c r="AJ151" s="508"/>
      <c r="AK151" s="508"/>
      <c r="AL151" s="509"/>
      <c r="AM151" s="226"/>
      <c r="AO151" s="10"/>
      <c r="AP151" s="13"/>
      <c r="AY151" s="15"/>
    </row>
    <row r="152" spans="2:51" ht="14.25" customHeight="1" x14ac:dyDescent="0.25">
      <c r="B152" s="182">
        <f>ROW()</f>
        <v>152</v>
      </c>
      <c r="C152" s="301"/>
      <c r="D152" s="302"/>
      <c r="E152" s="302"/>
      <c r="F152" s="302"/>
      <c r="G152" s="262" t="s">
        <v>455</v>
      </c>
      <c r="H152" s="263"/>
      <c r="I152" s="263"/>
      <c r="J152" s="263"/>
      <c r="K152" s="263"/>
      <c r="L152" s="263"/>
      <c r="M152" s="875"/>
      <c r="N152" s="875"/>
      <c r="O152" s="875"/>
      <c r="P152" s="875"/>
      <c r="Q152" s="875"/>
      <c r="R152" s="875"/>
      <c r="S152" s="875"/>
      <c r="T152" s="875"/>
      <c r="U152" s="875"/>
      <c r="V152" s="875"/>
      <c r="W152" s="875"/>
      <c r="X152" s="875"/>
      <c r="Y152" s="875"/>
      <c r="Z152" s="875"/>
      <c r="AA152" s="875"/>
      <c r="AB152" s="875"/>
      <c r="AC152" s="507"/>
      <c r="AD152" s="508"/>
      <c r="AE152" s="508"/>
      <c r="AF152" s="508"/>
      <c r="AG152" s="508"/>
      <c r="AH152" s="508"/>
      <c r="AI152" s="508"/>
      <c r="AJ152" s="508"/>
      <c r="AK152" s="508"/>
      <c r="AL152" s="509"/>
      <c r="AM152" s="226"/>
      <c r="AO152" s="10"/>
      <c r="AP152" s="13"/>
      <c r="AY152" s="15"/>
    </row>
    <row r="153" spans="2:51" ht="14.25" customHeight="1" x14ac:dyDescent="0.25">
      <c r="B153" s="182">
        <f>ROW()</f>
        <v>153</v>
      </c>
      <c r="C153" s="301"/>
      <c r="D153" s="302"/>
      <c r="E153" s="302"/>
      <c r="F153" s="302"/>
      <c r="G153" s="264"/>
      <c r="H153" s="265"/>
      <c r="I153" s="265"/>
      <c r="J153" s="265"/>
      <c r="K153" s="265"/>
      <c r="L153" s="265"/>
      <c r="M153" s="876"/>
      <c r="N153" s="876"/>
      <c r="O153" s="876"/>
      <c r="P153" s="876"/>
      <c r="Q153" s="876"/>
      <c r="R153" s="876"/>
      <c r="S153" s="876"/>
      <c r="T153" s="876"/>
      <c r="U153" s="876"/>
      <c r="V153" s="876"/>
      <c r="W153" s="876"/>
      <c r="X153" s="876"/>
      <c r="Y153" s="876"/>
      <c r="Z153" s="876"/>
      <c r="AA153" s="876"/>
      <c r="AB153" s="876"/>
      <c r="AC153" s="507"/>
      <c r="AD153" s="508"/>
      <c r="AE153" s="508"/>
      <c r="AF153" s="508"/>
      <c r="AG153" s="508"/>
      <c r="AH153" s="508"/>
      <c r="AI153" s="508"/>
      <c r="AJ153" s="508"/>
      <c r="AK153" s="508"/>
      <c r="AL153" s="509"/>
      <c r="AM153" s="226"/>
      <c r="AO153" s="10"/>
      <c r="AP153" s="13"/>
      <c r="AY153" s="15"/>
    </row>
    <row r="154" spans="2:51" ht="14.25" customHeight="1" x14ac:dyDescent="0.25">
      <c r="B154" s="182">
        <f>ROW()</f>
        <v>154</v>
      </c>
      <c r="C154" s="301"/>
      <c r="D154" s="302"/>
      <c r="E154" s="302"/>
      <c r="F154" s="302"/>
      <c r="G154" s="264"/>
      <c r="H154" s="265"/>
      <c r="I154" s="265"/>
      <c r="J154" s="265"/>
      <c r="K154" s="265"/>
      <c r="L154" s="265"/>
      <c r="M154" s="876"/>
      <c r="N154" s="876"/>
      <c r="O154" s="876"/>
      <c r="P154" s="876"/>
      <c r="Q154" s="876"/>
      <c r="R154" s="876"/>
      <c r="S154" s="876"/>
      <c r="T154" s="876"/>
      <c r="U154" s="876"/>
      <c r="V154" s="876"/>
      <c r="W154" s="876"/>
      <c r="X154" s="876"/>
      <c r="Y154" s="876"/>
      <c r="Z154" s="876"/>
      <c r="AA154" s="876"/>
      <c r="AB154" s="876"/>
      <c r="AC154" s="507"/>
      <c r="AD154" s="508"/>
      <c r="AE154" s="508"/>
      <c r="AF154" s="508"/>
      <c r="AG154" s="508"/>
      <c r="AH154" s="508"/>
      <c r="AI154" s="508"/>
      <c r="AJ154" s="508"/>
      <c r="AK154" s="508"/>
      <c r="AL154" s="509"/>
      <c r="AM154" s="226"/>
      <c r="AO154" s="10"/>
      <c r="AP154" s="13"/>
      <c r="AY154" s="15"/>
    </row>
    <row r="155" spans="2:51" ht="14.25" customHeight="1" thickBot="1" x14ac:dyDescent="0.3">
      <c r="B155" s="182">
        <f>ROW()</f>
        <v>155</v>
      </c>
      <c r="C155" s="306"/>
      <c r="D155" s="307"/>
      <c r="E155" s="307"/>
      <c r="F155" s="307"/>
      <c r="G155" s="266"/>
      <c r="H155" s="267"/>
      <c r="I155" s="267"/>
      <c r="J155" s="267"/>
      <c r="K155" s="267"/>
      <c r="L155" s="267"/>
      <c r="M155" s="877"/>
      <c r="N155" s="877"/>
      <c r="O155" s="877"/>
      <c r="P155" s="877"/>
      <c r="Q155" s="877"/>
      <c r="R155" s="877"/>
      <c r="S155" s="877"/>
      <c r="T155" s="877"/>
      <c r="U155" s="877"/>
      <c r="V155" s="877"/>
      <c r="W155" s="877"/>
      <c r="X155" s="877"/>
      <c r="Y155" s="877"/>
      <c r="Z155" s="877"/>
      <c r="AA155" s="877"/>
      <c r="AB155" s="877"/>
      <c r="AC155" s="510"/>
      <c r="AD155" s="511"/>
      <c r="AE155" s="511"/>
      <c r="AF155" s="511"/>
      <c r="AG155" s="511"/>
      <c r="AH155" s="511"/>
      <c r="AI155" s="511"/>
      <c r="AJ155" s="511"/>
      <c r="AK155" s="511"/>
      <c r="AL155" s="512"/>
      <c r="AM155" s="226"/>
      <c r="AO155" s="10"/>
      <c r="AP155" s="13"/>
      <c r="AY155" s="15"/>
    </row>
    <row r="156" spans="2:51" ht="13.95" customHeight="1" thickBot="1" x14ac:dyDescent="0.3">
      <c r="B156" s="182">
        <f>ROW()</f>
        <v>156</v>
      </c>
      <c r="C156" s="337">
        <v>7.4</v>
      </c>
      <c r="D156" s="338"/>
      <c r="E156" s="338"/>
      <c r="F156" s="338"/>
      <c r="G156" s="303" t="s">
        <v>130</v>
      </c>
      <c r="H156" s="304"/>
      <c r="I156" s="304"/>
      <c r="J156" s="304"/>
      <c r="K156" s="304"/>
      <c r="L156" s="304"/>
      <c r="M156" s="304"/>
      <c r="N156" s="304"/>
      <c r="O156" s="304"/>
      <c r="P156" s="304"/>
      <c r="Q156" s="304"/>
      <c r="R156" s="304"/>
      <c r="S156" s="304"/>
      <c r="T156" s="304"/>
      <c r="U156" s="304"/>
      <c r="V156" s="304"/>
      <c r="W156" s="304"/>
      <c r="X156" s="304"/>
      <c r="Y156" s="304"/>
      <c r="Z156" s="304"/>
      <c r="AA156" s="304"/>
      <c r="AB156" s="305"/>
      <c r="AC156" s="281" t="s">
        <v>13</v>
      </c>
      <c r="AD156" s="282"/>
      <c r="AE156" s="282"/>
      <c r="AF156" s="282"/>
      <c r="AG156" s="282"/>
      <c r="AH156" s="282"/>
      <c r="AI156" s="282"/>
      <c r="AJ156" s="282"/>
      <c r="AK156" s="282"/>
      <c r="AL156" s="283"/>
      <c r="AM156" s="226"/>
      <c r="AO156" s="10"/>
      <c r="AP156" s="13"/>
      <c r="AY156" s="15"/>
    </row>
    <row r="157" spans="2:51" ht="13.95" customHeight="1" x14ac:dyDescent="0.25">
      <c r="B157" s="182">
        <f>ROW()</f>
        <v>157</v>
      </c>
      <c r="C157" s="301"/>
      <c r="D157" s="302"/>
      <c r="E157" s="302"/>
      <c r="F157" s="302"/>
      <c r="G157" s="439" t="s">
        <v>131</v>
      </c>
      <c r="H157" s="440"/>
      <c r="I157" s="440"/>
      <c r="J157" s="440"/>
      <c r="K157" s="440"/>
      <c r="L157" s="440"/>
      <c r="M157" s="440"/>
      <c r="N157" s="440"/>
      <c r="O157" s="440"/>
      <c r="P157" s="440"/>
      <c r="Q157" s="440"/>
      <c r="R157" s="440"/>
      <c r="S157" s="440"/>
      <c r="T157" s="440"/>
      <c r="U157" s="441"/>
      <c r="V157" s="1024" t="s">
        <v>59</v>
      </c>
      <c r="W157" s="1025"/>
      <c r="X157" s="1025"/>
      <c r="Y157" s="1025"/>
      <c r="Z157" s="1025"/>
      <c r="AA157" s="1025"/>
      <c r="AB157" s="1025"/>
      <c r="AC157" s="1019"/>
      <c r="AD157" s="1020"/>
      <c r="AE157" s="1020"/>
      <c r="AF157" s="1020"/>
      <c r="AG157" s="1020"/>
      <c r="AH157" s="1020"/>
      <c r="AI157" s="1020"/>
      <c r="AJ157" s="1020"/>
      <c r="AK157" s="1020"/>
      <c r="AL157" s="1021"/>
      <c r="AM157" s="226"/>
      <c r="AO157" s="175" t="s">
        <v>14</v>
      </c>
      <c r="AP157" s="43" t="s">
        <v>132</v>
      </c>
      <c r="AQ157" s="43" t="s">
        <v>324</v>
      </c>
      <c r="AR157" s="45" t="s">
        <v>59</v>
      </c>
      <c r="AY157" s="15"/>
    </row>
    <row r="158" spans="2:51" ht="13.95" customHeight="1" x14ac:dyDescent="0.25">
      <c r="B158" s="182">
        <f>ROW()</f>
        <v>158</v>
      </c>
      <c r="C158" s="301"/>
      <c r="D158" s="302"/>
      <c r="E158" s="302"/>
      <c r="F158" s="302"/>
      <c r="G158" s="259" t="s">
        <v>133</v>
      </c>
      <c r="H158" s="260"/>
      <c r="I158" s="260"/>
      <c r="J158" s="260"/>
      <c r="K158" s="260"/>
      <c r="L158" s="260"/>
      <c r="M158" s="260"/>
      <c r="N158" s="260"/>
      <c r="O158" s="260"/>
      <c r="P158" s="260"/>
      <c r="Q158" s="260"/>
      <c r="R158" s="260"/>
      <c r="S158" s="260"/>
      <c r="T158" s="260"/>
      <c r="U158" s="261"/>
      <c r="V158" s="861"/>
      <c r="W158" s="862"/>
      <c r="X158" s="862"/>
      <c r="Y158" s="862"/>
      <c r="Z158" s="862"/>
      <c r="AA158" s="862"/>
      <c r="AB158" s="862"/>
      <c r="AC158" s="858"/>
      <c r="AD158" s="859"/>
      <c r="AE158" s="859"/>
      <c r="AF158" s="859"/>
      <c r="AG158" s="859"/>
      <c r="AH158" s="859"/>
      <c r="AI158" s="859"/>
      <c r="AJ158" s="859"/>
      <c r="AK158" s="859"/>
      <c r="AL158" s="860"/>
      <c r="AM158" s="226"/>
      <c r="AO158" s="10"/>
      <c r="AP158" s="13"/>
    </row>
    <row r="159" spans="2:51" ht="13.95" customHeight="1" thickBot="1" x14ac:dyDescent="0.3">
      <c r="B159" s="182">
        <f>ROW()</f>
        <v>159</v>
      </c>
      <c r="C159" s="301"/>
      <c r="D159" s="302"/>
      <c r="E159" s="302"/>
      <c r="F159" s="302"/>
      <c r="G159" s="922" t="s">
        <v>293</v>
      </c>
      <c r="H159" s="471"/>
      <c r="I159" s="471"/>
      <c r="J159" s="471"/>
      <c r="K159" s="471"/>
      <c r="L159" s="471"/>
      <c r="M159" s="471"/>
      <c r="N159" s="471"/>
      <c r="O159" s="471"/>
      <c r="P159" s="471"/>
      <c r="Q159" s="471"/>
      <c r="R159" s="471"/>
      <c r="S159" s="471"/>
      <c r="T159" s="471"/>
      <c r="U159" s="472"/>
      <c r="V159" s="1036"/>
      <c r="W159" s="1037"/>
      <c r="X159" s="1037"/>
      <c r="Y159" s="1037"/>
      <c r="Z159" s="1037"/>
      <c r="AA159" s="1037"/>
      <c r="AB159" s="1037"/>
      <c r="AC159" s="1016"/>
      <c r="AD159" s="1017"/>
      <c r="AE159" s="1017"/>
      <c r="AF159" s="1017"/>
      <c r="AG159" s="1017"/>
      <c r="AH159" s="1017"/>
      <c r="AI159" s="1017"/>
      <c r="AJ159" s="1017"/>
      <c r="AK159" s="1017"/>
      <c r="AL159" s="1018"/>
      <c r="AM159" s="226"/>
      <c r="AO159" s="10"/>
      <c r="AP159" s="13"/>
      <c r="AY159" s="15"/>
    </row>
    <row r="160" spans="2:51" ht="13.95" customHeight="1" thickBot="1" x14ac:dyDescent="0.3">
      <c r="B160" s="182">
        <f>ROW()</f>
        <v>160</v>
      </c>
      <c r="C160" s="337"/>
      <c r="D160" s="338"/>
      <c r="E160" s="338"/>
      <c r="F160" s="338"/>
      <c r="G160" s="303" t="s">
        <v>181</v>
      </c>
      <c r="H160" s="304"/>
      <c r="I160" s="304"/>
      <c r="J160" s="304"/>
      <c r="K160" s="304"/>
      <c r="L160" s="304"/>
      <c r="M160" s="304"/>
      <c r="N160" s="304"/>
      <c r="O160" s="304"/>
      <c r="P160" s="304"/>
      <c r="Q160" s="304"/>
      <c r="R160" s="304"/>
      <c r="S160" s="304"/>
      <c r="T160" s="304"/>
      <c r="U160" s="304"/>
      <c r="V160" s="304"/>
      <c r="W160" s="304"/>
      <c r="X160" s="304"/>
      <c r="Y160" s="304"/>
      <c r="Z160" s="304"/>
      <c r="AA160" s="304"/>
      <c r="AB160" s="305"/>
      <c r="AC160" s="281" t="s">
        <v>13</v>
      </c>
      <c r="AD160" s="282"/>
      <c r="AE160" s="282"/>
      <c r="AF160" s="282"/>
      <c r="AG160" s="282"/>
      <c r="AH160" s="282"/>
      <c r="AI160" s="282"/>
      <c r="AJ160" s="282"/>
      <c r="AK160" s="282"/>
      <c r="AL160" s="283"/>
      <c r="AM160" s="226"/>
      <c r="AO160" s="10"/>
      <c r="AP160" s="13"/>
      <c r="AY160" s="15"/>
    </row>
    <row r="161" spans="1:55" ht="13.95" customHeight="1" thickBot="1" x14ac:dyDescent="0.3">
      <c r="B161" s="182">
        <f>ROW()</f>
        <v>161</v>
      </c>
      <c r="C161" s="306"/>
      <c r="D161" s="307"/>
      <c r="E161" s="307"/>
      <c r="F161" s="307"/>
      <c r="G161" s="322" t="s">
        <v>134</v>
      </c>
      <c r="H161" s="323"/>
      <c r="I161" s="323"/>
      <c r="J161" s="323"/>
      <c r="K161" s="323"/>
      <c r="L161" s="323"/>
      <c r="M161" s="323"/>
      <c r="N161" s="323"/>
      <c r="O161" s="323"/>
      <c r="P161" s="323"/>
      <c r="Q161" s="323"/>
      <c r="R161" s="323"/>
      <c r="S161" s="323"/>
      <c r="T161" s="323"/>
      <c r="U161" s="323"/>
      <c r="V161" s="912" t="s">
        <v>59</v>
      </c>
      <c r="W161" s="913"/>
      <c r="X161" s="913"/>
      <c r="Y161" s="913"/>
      <c r="Z161" s="913"/>
      <c r="AA161" s="913"/>
      <c r="AB161" s="914"/>
      <c r="AC161" s="992"/>
      <c r="AD161" s="993"/>
      <c r="AE161" s="993"/>
      <c r="AF161" s="993"/>
      <c r="AG161" s="993"/>
      <c r="AH161" s="993"/>
      <c r="AI161" s="993"/>
      <c r="AJ161" s="993"/>
      <c r="AK161" s="993"/>
      <c r="AL161" s="994"/>
      <c r="AM161" s="226"/>
      <c r="AO161" s="14" t="s">
        <v>14</v>
      </c>
      <c r="AP161" s="12" t="s">
        <v>135</v>
      </c>
      <c r="AQ161" s="12" t="s">
        <v>136</v>
      </c>
      <c r="AR161" s="12" t="s">
        <v>137</v>
      </c>
      <c r="AS161" s="173" t="s">
        <v>59</v>
      </c>
      <c r="AT161" s="15"/>
      <c r="AY161" s="15"/>
    </row>
    <row r="162" spans="1:55" ht="13.95" customHeight="1" thickBot="1" x14ac:dyDescent="0.3">
      <c r="B162" s="182">
        <f>ROW()</f>
        <v>162</v>
      </c>
      <c r="C162" s="337" t="s">
        <v>516</v>
      </c>
      <c r="D162" s="338"/>
      <c r="E162" s="338"/>
      <c r="F162" s="338"/>
      <c r="G162" s="423" t="s">
        <v>367</v>
      </c>
      <c r="H162" s="424"/>
      <c r="I162" s="424"/>
      <c r="J162" s="424"/>
      <c r="K162" s="424"/>
      <c r="L162" s="424"/>
      <c r="M162" s="424"/>
      <c r="N162" s="424"/>
      <c r="O162" s="424"/>
      <c r="P162" s="424"/>
      <c r="Q162" s="424"/>
      <c r="R162" s="424"/>
      <c r="S162" s="424"/>
      <c r="T162" s="424"/>
      <c r="U162" s="424"/>
      <c r="V162" s="424"/>
      <c r="W162" s="424"/>
      <c r="X162" s="424"/>
      <c r="Y162" s="424"/>
      <c r="Z162" s="424"/>
      <c r="AA162" s="424"/>
      <c r="AB162" s="425"/>
      <c r="AC162" s="281" t="s">
        <v>13</v>
      </c>
      <c r="AD162" s="282"/>
      <c r="AE162" s="282"/>
      <c r="AF162" s="282"/>
      <c r="AG162" s="282"/>
      <c r="AH162" s="282"/>
      <c r="AI162" s="282"/>
      <c r="AJ162" s="282"/>
      <c r="AK162" s="282"/>
      <c r="AL162" s="283"/>
      <c r="AM162" s="226"/>
      <c r="AO162" s="10"/>
      <c r="AP162" s="13"/>
      <c r="AY162" s="15"/>
    </row>
    <row r="163" spans="1:55" ht="13.5" customHeight="1" thickBot="1" x14ac:dyDescent="0.3">
      <c r="B163" s="182">
        <f>ROW()</f>
        <v>163</v>
      </c>
      <c r="C163" s="306"/>
      <c r="D163" s="307"/>
      <c r="E163" s="307"/>
      <c r="F163" s="307"/>
      <c r="G163" s="349" t="s">
        <v>368</v>
      </c>
      <c r="H163" s="350"/>
      <c r="I163" s="350"/>
      <c r="J163" s="350"/>
      <c r="K163" s="350"/>
      <c r="L163" s="351"/>
      <c r="M163" s="958" t="s">
        <v>59</v>
      </c>
      <c r="N163" s="959"/>
      <c r="O163" s="959"/>
      <c r="P163" s="959"/>
      <c r="Q163" s="959"/>
      <c r="R163" s="959"/>
      <c r="S163" s="959"/>
      <c r="T163" s="959"/>
      <c r="U163" s="959"/>
      <c r="V163" s="959"/>
      <c r="W163" s="959"/>
      <c r="X163" s="959"/>
      <c r="Y163" s="959"/>
      <c r="Z163" s="959"/>
      <c r="AA163" s="959"/>
      <c r="AB163" s="960"/>
      <c r="AC163" s="956"/>
      <c r="AD163" s="956"/>
      <c r="AE163" s="956"/>
      <c r="AF163" s="956"/>
      <c r="AG163" s="956"/>
      <c r="AH163" s="956"/>
      <c r="AI163" s="956"/>
      <c r="AJ163" s="956"/>
      <c r="AK163" s="956"/>
      <c r="AL163" s="957"/>
      <c r="AM163" s="226"/>
      <c r="AO163" s="175" t="s">
        <v>14</v>
      </c>
      <c r="AP163" s="178" t="s">
        <v>505</v>
      </c>
      <c r="AQ163" s="173" t="s">
        <v>506</v>
      </c>
      <c r="AR163" s="173" t="s">
        <v>138</v>
      </c>
      <c r="AS163" s="173" t="s">
        <v>59</v>
      </c>
      <c r="AW163" s="52"/>
      <c r="AX163" s="52"/>
      <c r="AY163" s="53"/>
    </row>
    <row r="164" spans="1:55" ht="13.95" customHeight="1" thickBot="1" x14ac:dyDescent="0.3">
      <c r="B164" s="182">
        <f>ROW()</f>
        <v>164</v>
      </c>
      <c r="C164" s="337" t="s">
        <v>459</v>
      </c>
      <c r="D164" s="338"/>
      <c r="E164" s="338"/>
      <c r="F164" s="338"/>
      <c r="G164" s="303" t="s">
        <v>139</v>
      </c>
      <c r="H164" s="304"/>
      <c r="I164" s="304"/>
      <c r="J164" s="304"/>
      <c r="K164" s="304"/>
      <c r="L164" s="304"/>
      <c r="M164" s="304"/>
      <c r="N164" s="304"/>
      <c r="O164" s="304"/>
      <c r="P164" s="304"/>
      <c r="Q164" s="304"/>
      <c r="R164" s="304"/>
      <c r="S164" s="304"/>
      <c r="T164" s="304"/>
      <c r="U164" s="304"/>
      <c r="V164" s="304"/>
      <c r="W164" s="304"/>
      <c r="X164" s="304"/>
      <c r="Y164" s="304"/>
      <c r="Z164" s="304"/>
      <c r="AA164" s="304"/>
      <c r="AB164" s="305"/>
      <c r="AC164" s="281" t="s">
        <v>13</v>
      </c>
      <c r="AD164" s="282"/>
      <c r="AE164" s="282"/>
      <c r="AF164" s="282"/>
      <c r="AG164" s="282"/>
      <c r="AH164" s="282"/>
      <c r="AI164" s="282"/>
      <c r="AJ164" s="282"/>
      <c r="AK164" s="282"/>
      <c r="AL164" s="283"/>
      <c r="AM164" s="226"/>
      <c r="AO164" s="10"/>
      <c r="AP164" s="13"/>
      <c r="AY164" s="15"/>
    </row>
    <row r="165" spans="1:55" ht="13.95" customHeight="1" x14ac:dyDescent="0.25">
      <c r="B165" s="182">
        <f>ROW()</f>
        <v>165</v>
      </c>
      <c r="C165" s="301"/>
      <c r="D165" s="302"/>
      <c r="E165" s="302"/>
      <c r="F165" s="302"/>
      <c r="G165" s="392" t="s">
        <v>369</v>
      </c>
      <c r="H165" s="393"/>
      <c r="I165" s="393"/>
      <c r="J165" s="393"/>
      <c r="K165" s="393"/>
      <c r="L165" s="394"/>
      <c r="M165" s="1032"/>
      <c r="N165" s="1033"/>
      <c r="O165" s="1033"/>
      <c r="P165" s="1033"/>
      <c r="Q165" s="1033"/>
      <c r="R165" s="1033"/>
      <c r="S165" s="1033"/>
      <c r="T165" s="1033"/>
      <c r="U165" s="1033"/>
      <c r="V165" s="1033"/>
      <c r="W165" s="1033"/>
      <c r="X165" s="1033"/>
      <c r="Y165" s="1033"/>
      <c r="Z165" s="1033"/>
      <c r="AA165" s="1033"/>
      <c r="AB165" s="1154"/>
      <c r="AC165" s="864"/>
      <c r="AD165" s="865"/>
      <c r="AE165" s="865"/>
      <c r="AF165" s="865"/>
      <c r="AG165" s="865"/>
      <c r="AH165" s="865"/>
      <c r="AI165" s="865"/>
      <c r="AJ165" s="865"/>
      <c r="AK165" s="865"/>
      <c r="AL165" s="866"/>
      <c r="AM165" s="226"/>
      <c r="AO165" s="10"/>
      <c r="AP165" s="72"/>
      <c r="AQ165" s="73"/>
      <c r="AR165" s="73"/>
      <c r="AS165" s="73"/>
      <c r="AY165" s="15"/>
    </row>
    <row r="166" spans="1:55" ht="13.95" customHeight="1" thickBot="1" x14ac:dyDescent="0.3">
      <c r="B166" s="182">
        <f>ROW()</f>
        <v>166</v>
      </c>
      <c r="C166" s="306"/>
      <c r="D166" s="307"/>
      <c r="E166" s="307"/>
      <c r="F166" s="307"/>
      <c r="G166" s="322" t="s">
        <v>140</v>
      </c>
      <c r="H166" s="323"/>
      <c r="I166" s="323"/>
      <c r="J166" s="323"/>
      <c r="K166" s="323"/>
      <c r="L166" s="323"/>
      <c r="M166" s="950" t="s">
        <v>141</v>
      </c>
      <c r="N166" s="950"/>
      <c r="O166" s="950"/>
      <c r="P166" s="950"/>
      <c r="Q166" s="940" t="s">
        <v>59</v>
      </c>
      <c r="R166" s="940"/>
      <c r="S166" s="940"/>
      <c r="T166" s="940"/>
      <c r="U166" s="940"/>
      <c r="V166" s="950" t="s">
        <v>142</v>
      </c>
      <c r="W166" s="950"/>
      <c r="X166" s="950"/>
      <c r="Y166" s="950"/>
      <c r="Z166" s="940" t="s">
        <v>59</v>
      </c>
      <c r="AA166" s="940"/>
      <c r="AB166" s="940"/>
      <c r="AC166" s="940"/>
      <c r="AD166" s="940"/>
      <c r="AE166" s="950" t="s">
        <v>143</v>
      </c>
      <c r="AF166" s="950"/>
      <c r="AG166" s="950"/>
      <c r="AH166" s="940" t="s">
        <v>59</v>
      </c>
      <c r="AI166" s="940"/>
      <c r="AJ166" s="940"/>
      <c r="AK166" s="940"/>
      <c r="AL166" s="941"/>
      <c r="AM166" s="226"/>
      <c r="AO166" s="163" t="s">
        <v>14</v>
      </c>
      <c r="AP166" s="12" t="s">
        <v>15</v>
      </c>
      <c r="AQ166" s="12" t="s">
        <v>9</v>
      </c>
      <c r="AR166" s="12" t="s">
        <v>59</v>
      </c>
      <c r="AS166" s="58"/>
    </row>
    <row r="167" spans="1:55" ht="13.95" customHeight="1" thickBot="1" x14ac:dyDescent="0.3">
      <c r="B167" s="182">
        <f>ROW()</f>
        <v>167</v>
      </c>
      <c r="C167" s="301"/>
      <c r="D167" s="302"/>
      <c r="E167" s="302"/>
      <c r="F167" s="302"/>
      <c r="G167" s="1011" t="s">
        <v>144</v>
      </c>
      <c r="H167" s="1012"/>
      <c r="I167" s="1012"/>
      <c r="J167" s="1012"/>
      <c r="K167" s="1012"/>
      <c r="L167" s="1012"/>
      <c r="M167" s="1012"/>
      <c r="N167" s="1012"/>
      <c r="O167" s="1012"/>
      <c r="P167" s="1012"/>
      <c r="Q167" s="1012"/>
      <c r="R167" s="1012"/>
      <c r="S167" s="1012"/>
      <c r="T167" s="1012"/>
      <c r="U167" s="1012"/>
      <c r="V167" s="1012"/>
      <c r="W167" s="1012"/>
      <c r="X167" s="1012"/>
      <c r="Y167" s="1012"/>
      <c r="Z167" s="267" t="s">
        <v>13</v>
      </c>
      <c r="AA167" s="267"/>
      <c r="AB167" s="267"/>
      <c r="AC167" s="267"/>
      <c r="AD167" s="267"/>
      <c r="AE167" s="267"/>
      <c r="AF167" s="267"/>
      <c r="AG167" s="267"/>
      <c r="AH167" s="267"/>
      <c r="AI167" s="267"/>
      <c r="AJ167" s="267"/>
      <c r="AK167" s="267"/>
      <c r="AL167" s="1030"/>
      <c r="AM167" s="226"/>
      <c r="AO167" s="10"/>
      <c r="AP167" s="13"/>
    </row>
    <row r="168" spans="1:55" ht="13.95" customHeight="1" x14ac:dyDescent="0.25">
      <c r="B168" s="182">
        <f>ROW()</f>
        <v>168</v>
      </c>
      <c r="C168" s="301"/>
      <c r="D168" s="302"/>
      <c r="E168" s="302"/>
      <c r="F168" s="302"/>
      <c r="G168" s="369" t="s">
        <v>145</v>
      </c>
      <c r="H168" s="370"/>
      <c r="I168" s="370"/>
      <c r="J168" s="370"/>
      <c r="K168" s="370"/>
      <c r="L168" s="370"/>
      <c r="M168" s="370"/>
      <c r="N168" s="370"/>
      <c r="O168" s="370"/>
      <c r="P168" s="370"/>
      <c r="Q168" s="1013" t="s">
        <v>59</v>
      </c>
      <c r="R168" s="1014"/>
      <c r="S168" s="1014"/>
      <c r="T168" s="1014"/>
      <c r="U168" s="1014"/>
      <c r="V168" s="1014"/>
      <c r="W168" s="1014"/>
      <c r="X168" s="1014"/>
      <c r="Y168" s="1015"/>
      <c r="Z168" s="1027"/>
      <c r="AA168" s="1028"/>
      <c r="AB168" s="1028"/>
      <c r="AC168" s="1028"/>
      <c r="AD168" s="1028"/>
      <c r="AE168" s="1028"/>
      <c r="AF168" s="1028"/>
      <c r="AG168" s="1028"/>
      <c r="AH168" s="1028"/>
      <c r="AI168" s="1028"/>
      <c r="AJ168" s="1028"/>
      <c r="AK168" s="1028"/>
      <c r="AL168" s="1029"/>
      <c r="AM168" s="226"/>
      <c r="AO168" s="163" t="s">
        <v>14</v>
      </c>
      <c r="AP168" s="12" t="s">
        <v>146</v>
      </c>
      <c r="AQ168" s="12" t="s">
        <v>147</v>
      </c>
      <c r="AR168" s="12" t="s">
        <v>148</v>
      </c>
      <c r="AS168" s="12" t="s">
        <v>59</v>
      </c>
      <c r="AY168" s="15"/>
    </row>
    <row r="169" spans="1:55" ht="13.95" customHeight="1" x14ac:dyDescent="0.25">
      <c r="B169" s="182">
        <f>ROW()</f>
        <v>169</v>
      </c>
      <c r="C169" s="301"/>
      <c r="D169" s="302"/>
      <c r="E169" s="302"/>
      <c r="F169" s="302"/>
      <c r="G169" s="259" t="s">
        <v>71</v>
      </c>
      <c r="H169" s="260"/>
      <c r="I169" s="260"/>
      <c r="J169" s="260"/>
      <c r="K169" s="260"/>
      <c r="L169" s="260"/>
      <c r="M169" s="260"/>
      <c r="N169" s="260"/>
      <c r="O169" s="260"/>
      <c r="P169" s="260"/>
      <c r="Q169" s="861"/>
      <c r="R169" s="862"/>
      <c r="S169" s="862"/>
      <c r="T169" s="862"/>
      <c r="U169" s="862"/>
      <c r="V169" s="862"/>
      <c r="W169" s="862"/>
      <c r="X169" s="862"/>
      <c r="Y169" s="863"/>
      <c r="Z169" s="995"/>
      <c r="AA169" s="996"/>
      <c r="AB169" s="996"/>
      <c r="AC169" s="996"/>
      <c r="AD169" s="996"/>
      <c r="AE169" s="996"/>
      <c r="AF169" s="996"/>
      <c r="AG169" s="996"/>
      <c r="AH169" s="996"/>
      <c r="AI169" s="996"/>
      <c r="AJ169" s="996"/>
      <c r="AK169" s="996"/>
      <c r="AL169" s="997"/>
      <c r="AM169" s="226"/>
      <c r="AO169" s="10"/>
      <c r="AP169" s="13"/>
      <c r="AY169" s="15"/>
    </row>
    <row r="170" spans="1:55" ht="13.95" customHeight="1" x14ac:dyDescent="0.25">
      <c r="B170" s="182">
        <f>ROW()</f>
        <v>170</v>
      </c>
      <c r="C170" s="301"/>
      <c r="D170" s="302"/>
      <c r="E170" s="302"/>
      <c r="F170" s="302"/>
      <c r="G170" s="484" t="s">
        <v>318</v>
      </c>
      <c r="H170" s="485"/>
      <c r="I170" s="485"/>
      <c r="J170" s="485"/>
      <c r="K170" s="485"/>
      <c r="L170" s="485"/>
      <c r="M170" s="485"/>
      <c r="N170" s="485"/>
      <c r="O170" s="485"/>
      <c r="P170" s="485"/>
      <c r="Q170" s="889" t="s">
        <v>59</v>
      </c>
      <c r="R170" s="889"/>
      <c r="S170" s="889"/>
      <c r="T170" s="889"/>
      <c r="U170" s="889"/>
      <c r="V170" s="889"/>
      <c r="W170" s="889"/>
      <c r="X170" s="889"/>
      <c r="Y170" s="889"/>
      <c r="Z170" s="995"/>
      <c r="AA170" s="996"/>
      <c r="AB170" s="996"/>
      <c r="AC170" s="996"/>
      <c r="AD170" s="996"/>
      <c r="AE170" s="996"/>
      <c r="AF170" s="996"/>
      <c r="AG170" s="996"/>
      <c r="AH170" s="996"/>
      <c r="AI170" s="996"/>
      <c r="AJ170" s="996"/>
      <c r="AK170" s="996"/>
      <c r="AL170" s="997"/>
      <c r="AM170" s="226"/>
      <c r="AO170" s="14" t="s">
        <v>14</v>
      </c>
      <c r="AP170" s="12" t="s">
        <v>149</v>
      </c>
      <c r="AQ170" s="12" t="s">
        <v>150</v>
      </c>
      <c r="AR170" s="54" t="s">
        <v>151</v>
      </c>
      <c r="AS170" s="54" t="s">
        <v>490</v>
      </c>
      <c r="AT170" s="171" t="s">
        <v>104</v>
      </c>
      <c r="AU170" s="171" t="s">
        <v>59</v>
      </c>
      <c r="AY170" s="15"/>
    </row>
    <row r="171" spans="1:55" s="69" customFormat="1" ht="13.95" customHeight="1" x14ac:dyDescent="0.25">
      <c r="B171" s="182">
        <f>ROW()</f>
        <v>171</v>
      </c>
      <c r="C171" s="301"/>
      <c r="D171" s="302"/>
      <c r="E171" s="302"/>
      <c r="F171" s="302"/>
      <c r="G171" s="484" t="s">
        <v>317</v>
      </c>
      <c r="H171" s="485"/>
      <c r="I171" s="485"/>
      <c r="J171" s="485"/>
      <c r="K171" s="485"/>
      <c r="L171" s="485"/>
      <c r="M171" s="485"/>
      <c r="N171" s="485"/>
      <c r="O171" s="485"/>
      <c r="P171" s="485"/>
      <c r="Q171" s="889" t="s">
        <v>59</v>
      </c>
      <c r="R171" s="889"/>
      <c r="S171" s="889"/>
      <c r="T171" s="889"/>
      <c r="U171" s="889"/>
      <c r="V171" s="889"/>
      <c r="W171" s="889"/>
      <c r="X171" s="889"/>
      <c r="Y171" s="889"/>
      <c r="Z171" s="995"/>
      <c r="AA171" s="996"/>
      <c r="AB171" s="996"/>
      <c r="AC171" s="996"/>
      <c r="AD171" s="996"/>
      <c r="AE171" s="996"/>
      <c r="AF171" s="996"/>
      <c r="AG171" s="996"/>
      <c r="AH171" s="996"/>
      <c r="AI171" s="996"/>
      <c r="AJ171" s="996"/>
      <c r="AK171" s="996"/>
      <c r="AL171" s="997"/>
      <c r="AM171" s="226"/>
      <c r="AO171" s="14" t="s">
        <v>14</v>
      </c>
      <c r="AP171" s="12" t="s">
        <v>271</v>
      </c>
      <c r="AQ171" s="12" t="s">
        <v>272</v>
      </c>
      <c r="AR171" s="54" t="s">
        <v>316</v>
      </c>
      <c r="AS171" s="54" t="s">
        <v>59</v>
      </c>
      <c r="AT171" s="204"/>
      <c r="AU171" s="205"/>
      <c r="AY171" s="15"/>
      <c r="BC171"/>
    </row>
    <row r="172" spans="1:55" s="69" customFormat="1" ht="13.95" customHeight="1" x14ac:dyDescent="0.25">
      <c r="A172" s="38"/>
      <c r="B172" s="182">
        <f>ROW()</f>
        <v>172</v>
      </c>
      <c r="C172" s="301"/>
      <c r="D172" s="302"/>
      <c r="E172" s="302"/>
      <c r="F172" s="302"/>
      <c r="G172" s="484" t="s">
        <v>306</v>
      </c>
      <c r="H172" s="485"/>
      <c r="I172" s="485"/>
      <c r="J172" s="485"/>
      <c r="K172" s="485"/>
      <c r="L172" s="485"/>
      <c r="M172" s="485"/>
      <c r="N172" s="485"/>
      <c r="O172" s="485"/>
      <c r="P172" s="485"/>
      <c r="Q172" s="889" t="s">
        <v>59</v>
      </c>
      <c r="R172" s="889"/>
      <c r="S172" s="889"/>
      <c r="T172" s="889"/>
      <c r="U172" s="889"/>
      <c r="V172" s="889"/>
      <c r="W172" s="889"/>
      <c r="X172" s="889"/>
      <c r="Y172" s="889"/>
      <c r="Z172" s="995"/>
      <c r="AA172" s="996"/>
      <c r="AB172" s="996"/>
      <c r="AC172" s="996"/>
      <c r="AD172" s="996"/>
      <c r="AE172" s="996"/>
      <c r="AF172" s="996"/>
      <c r="AG172" s="996"/>
      <c r="AH172" s="996"/>
      <c r="AI172" s="996"/>
      <c r="AJ172" s="996"/>
      <c r="AK172" s="996"/>
      <c r="AL172" s="997"/>
      <c r="AM172" s="226"/>
      <c r="AO172" s="14" t="s">
        <v>14</v>
      </c>
      <c r="AP172" s="12" t="s">
        <v>146</v>
      </c>
      <c r="AQ172" s="12" t="s">
        <v>273</v>
      </c>
      <c r="AR172" s="54" t="s">
        <v>274</v>
      </c>
      <c r="AS172" s="54" t="s">
        <v>275</v>
      </c>
      <c r="AT172" s="54" t="s">
        <v>316</v>
      </c>
      <c r="AU172" s="54" t="s">
        <v>59</v>
      </c>
      <c r="AY172" s="15"/>
      <c r="BC172"/>
    </row>
    <row r="173" spans="1:55" s="76" customFormat="1" ht="13.95" customHeight="1" thickBot="1" x14ac:dyDescent="0.3">
      <c r="A173" s="38"/>
      <c r="B173" s="182">
        <f>ROW()</f>
        <v>173</v>
      </c>
      <c r="C173" s="301"/>
      <c r="D173" s="302"/>
      <c r="E173" s="302"/>
      <c r="F173" s="302"/>
      <c r="G173" s="272" t="s">
        <v>315</v>
      </c>
      <c r="H173" s="273"/>
      <c r="I173" s="273"/>
      <c r="J173" s="273"/>
      <c r="K173" s="273"/>
      <c r="L173" s="273"/>
      <c r="M173" s="273"/>
      <c r="N173" s="273"/>
      <c r="O173" s="273"/>
      <c r="P173" s="273"/>
      <c r="Q173" s="998" t="s">
        <v>59</v>
      </c>
      <c r="R173" s="998"/>
      <c r="S173" s="998"/>
      <c r="T173" s="998"/>
      <c r="U173" s="998"/>
      <c r="V173" s="998"/>
      <c r="W173" s="998"/>
      <c r="X173" s="998"/>
      <c r="Y173" s="998"/>
      <c r="Z173" s="1044"/>
      <c r="AA173" s="1045"/>
      <c r="AB173" s="1045"/>
      <c r="AC173" s="1045"/>
      <c r="AD173" s="1045"/>
      <c r="AE173" s="1045"/>
      <c r="AF173" s="1045"/>
      <c r="AG173" s="1045"/>
      <c r="AH173" s="1045"/>
      <c r="AI173" s="1045"/>
      <c r="AJ173" s="1045"/>
      <c r="AK173" s="1045"/>
      <c r="AL173" s="1046"/>
      <c r="AM173" s="226"/>
      <c r="AO173" s="14" t="s">
        <v>14</v>
      </c>
      <c r="AP173" s="12" t="s">
        <v>146</v>
      </c>
      <c r="AQ173" s="12" t="s">
        <v>273</v>
      </c>
      <c r="AR173" s="54" t="s">
        <v>274</v>
      </c>
      <c r="AS173" s="54" t="s">
        <v>275</v>
      </c>
      <c r="AT173" s="54" t="s">
        <v>316</v>
      </c>
      <c r="AU173" s="54" t="s">
        <v>59</v>
      </c>
      <c r="AY173" s="15"/>
      <c r="BC173"/>
    </row>
    <row r="174" spans="1:55" s="73" customFormat="1" ht="13.95" customHeight="1" thickBot="1" x14ac:dyDescent="0.3">
      <c r="A174" s="38"/>
      <c r="B174" s="182">
        <f>ROW()</f>
        <v>174</v>
      </c>
      <c r="C174" s="337"/>
      <c r="D174" s="338"/>
      <c r="E174" s="338"/>
      <c r="F174" s="1109"/>
      <c r="G174" s="475" t="s">
        <v>305</v>
      </c>
      <c r="H174" s="476"/>
      <c r="I174" s="476"/>
      <c r="J174" s="476"/>
      <c r="K174" s="476"/>
      <c r="L174" s="476"/>
      <c r="M174" s="476"/>
      <c r="N174" s="476"/>
      <c r="O174" s="476"/>
      <c r="P174" s="476"/>
      <c r="Q174" s="476"/>
      <c r="R174" s="476"/>
      <c r="S174" s="476"/>
      <c r="T174" s="476"/>
      <c r="U174" s="476"/>
      <c r="V174" s="476"/>
      <c r="W174" s="476"/>
      <c r="X174" s="476"/>
      <c r="Y174" s="476"/>
      <c r="Z174" s="476"/>
      <c r="AA174" s="476"/>
      <c r="AB174" s="476"/>
      <c r="AC174" s="476"/>
      <c r="AD174" s="476"/>
      <c r="AE174" s="476"/>
      <c r="AF174" s="476"/>
      <c r="AG174" s="476"/>
      <c r="AH174" s="476"/>
      <c r="AI174" s="476"/>
      <c r="AJ174" s="476"/>
      <c r="AK174" s="476"/>
      <c r="AL174" s="477"/>
      <c r="AM174" s="226"/>
      <c r="AO174" s="17"/>
      <c r="AQ174" s="17"/>
      <c r="AR174" s="10"/>
      <c r="AS174" s="10"/>
      <c r="AT174" s="10"/>
      <c r="AY174" s="15"/>
      <c r="BC174"/>
    </row>
    <row r="175" spans="1:55" s="84" customFormat="1" ht="13.95" customHeight="1" x14ac:dyDescent="0.25">
      <c r="A175" s="38"/>
      <c r="B175" s="182">
        <f>ROW()</f>
        <v>175</v>
      </c>
      <c r="C175" s="301"/>
      <c r="D175" s="302"/>
      <c r="E175" s="302"/>
      <c r="F175" s="1108"/>
      <c r="G175" s="412" t="s">
        <v>432</v>
      </c>
      <c r="H175" s="413"/>
      <c r="I175" s="413"/>
      <c r="J175" s="413"/>
      <c r="K175" s="413"/>
      <c r="L175" s="414"/>
      <c r="M175" s="909" t="s">
        <v>59</v>
      </c>
      <c r="N175" s="909"/>
      <c r="O175" s="909"/>
      <c r="P175" s="909"/>
      <c r="Q175" s="370" t="s">
        <v>431</v>
      </c>
      <c r="R175" s="370"/>
      <c r="S175" s="370"/>
      <c r="T175" s="370"/>
      <c r="U175" s="370"/>
      <c r="V175" s="370"/>
      <c r="W175" s="955" t="s">
        <v>59</v>
      </c>
      <c r="X175" s="955"/>
      <c r="Y175" s="955"/>
      <c r="Z175" s="955"/>
      <c r="AA175" s="878"/>
      <c r="AB175" s="879"/>
      <c r="AC175" s="879"/>
      <c r="AD175" s="879"/>
      <c r="AE175" s="879"/>
      <c r="AF175" s="879"/>
      <c r="AG175" s="879"/>
      <c r="AH175" s="879"/>
      <c r="AI175" s="879"/>
      <c r="AJ175" s="879"/>
      <c r="AK175" s="879"/>
      <c r="AL175" s="880"/>
      <c r="AM175" s="226"/>
      <c r="AO175" s="14" t="s">
        <v>14</v>
      </c>
      <c r="AP175" s="12" t="s">
        <v>399</v>
      </c>
      <c r="AQ175" s="12" t="s">
        <v>400</v>
      </c>
      <c r="AR175" s="86" t="s">
        <v>104</v>
      </c>
      <c r="AS175" s="86" t="s">
        <v>59</v>
      </c>
      <c r="AT175" s="206"/>
      <c r="AU175" s="207"/>
      <c r="AY175" s="15"/>
    </row>
    <row r="176" spans="1:55" s="84" customFormat="1" ht="13.95" customHeight="1" thickBot="1" x14ac:dyDescent="0.3">
      <c r="A176" s="38"/>
      <c r="B176" s="182">
        <f>ROW()</f>
        <v>176</v>
      </c>
      <c r="C176" s="306"/>
      <c r="D176" s="307"/>
      <c r="E176" s="307"/>
      <c r="F176" s="1110"/>
      <c r="G176" s="272" t="s">
        <v>464</v>
      </c>
      <c r="H176" s="273"/>
      <c r="I176" s="273"/>
      <c r="J176" s="273"/>
      <c r="K176" s="273"/>
      <c r="L176" s="273"/>
      <c r="M176" s="954" t="s">
        <v>59</v>
      </c>
      <c r="N176" s="954"/>
      <c r="O176" s="954"/>
      <c r="P176" s="954"/>
      <c r="Q176" s="470" t="s">
        <v>430</v>
      </c>
      <c r="R176" s="471"/>
      <c r="S176" s="471"/>
      <c r="T176" s="471"/>
      <c r="U176" s="471"/>
      <c r="V176" s="471"/>
      <c r="W176" s="471"/>
      <c r="X176" s="471"/>
      <c r="Y176" s="471"/>
      <c r="Z176" s="472"/>
      <c r="AA176" s="881"/>
      <c r="AB176" s="882"/>
      <c r="AC176" s="882"/>
      <c r="AD176" s="882"/>
      <c r="AE176" s="882"/>
      <c r="AF176" s="882"/>
      <c r="AG176" s="882"/>
      <c r="AH176" s="882"/>
      <c r="AI176" s="882"/>
      <c r="AJ176" s="882"/>
      <c r="AK176" s="882"/>
      <c r="AL176" s="883"/>
      <c r="AM176" s="226"/>
      <c r="AO176" s="163" t="s">
        <v>14</v>
      </c>
      <c r="AP176" s="12" t="s">
        <v>395</v>
      </c>
      <c r="AQ176" s="12" t="s">
        <v>396</v>
      </c>
      <c r="AR176" s="54" t="s">
        <v>397</v>
      </c>
      <c r="AS176" s="54" t="s">
        <v>398</v>
      </c>
      <c r="AT176" s="54" t="s">
        <v>104</v>
      </c>
      <c r="AU176" s="86" t="s">
        <v>59</v>
      </c>
      <c r="AY176" s="15"/>
    </row>
    <row r="177" spans="1:56" s="84" customFormat="1" ht="13.95" customHeight="1" thickBot="1" x14ac:dyDescent="0.3">
      <c r="A177" s="38"/>
      <c r="B177" s="182">
        <f>ROW()</f>
        <v>177</v>
      </c>
      <c r="C177" s="337" t="s">
        <v>387</v>
      </c>
      <c r="D177" s="338"/>
      <c r="E177" s="338"/>
      <c r="F177" s="1109"/>
      <c r="G177" s="473" t="s">
        <v>372</v>
      </c>
      <c r="H177" s="474"/>
      <c r="I177" s="474"/>
      <c r="J177" s="474"/>
      <c r="K177" s="474"/>
      <c r="L177" s="474"/>
      <c r="M177" s="474"/>
      <c r="N177" s="474"/>
      <c r="O177" s="474"/>
      <c r="P177" s="474"/>
      <c r="Q177" s="474"/>
      <c r="R177" s="474"/>
      <c r="S177" s="474"/>
      <c r="T177" s="474"/>
      <c r="U177" s="474"/>
      <c r="V177" s="474"/>
      <c r="W177" s="474"/>
      <c r="X177" s="474"/>
      <c r="Y177" s="474"/>
      <c r="Z177" s="466" t="s">
        <v>383</v>
      </c>
      <c r="AA177" s="466"/>
      <c r="AB177" s="466"/>
      <c r="AC177" s="466" t="s">
        <v>384</v>
      </c>
      <c r="AD177" s="466"/>
      <c r="AE177" s="466"/>
      <c r="AF177" s="466" t="s">
        <v>385</v>
      </c>
      <c r="AG177" s="466"/>
      <c r="AH177" s="466"/>
      <c r="AI177" s="466" t="s">
        <v>386</v>
      </c>
      <c r="AJ177" s="466"/>
      <c r="AK177" s="466"/>
      <c r="AL177" s="166"/>
      <c r="AM177" s="226"/>
      <c r="AO177" s="163" t="s">
        <v>14</v>
      </c>
      <c r="AP177" s="12" t="s">
        <v>460</v>
      </c>
      <c r="AQ177" s="12" t="s">
        <v>461</v>
      </c>
      <c r="AR177" s="54" t="s">
        <v>462</v>
      </c>
      <c r="AS177" s="54" t="s">
        <v>463</v>
      </c>
      <c r="AT177" s="54" t="s">
        <v>104</v>
      </c>
      <c r="AU177" s="86" t="s">
        <v>59</v>
      </c>
      <c r="AY177" s="15"/>
      <c r="BC177"/>
    </row>
    <row r="178" spans="1:56" s="84" customFormat="1" ht="13.95" customHeight="1" x14ac:dyDescent="0.25">
      <c r="A178" s="38"/>
      <c r="B178" s="182">
        <f>ROW()</f>
        <v>178</v>
      </c>
      <c r="C178" s="301"/>
      <c r="D178" s="302"/>
      <c r="E178" s="302"/>
      <c r="F178" s="1108"/>
      <c r="G178" s="392" t="s">
        <v>373</v>
      </c>
      <c r="H178" s="393"/>
      <c r="I178" s="393"/>
      <c r="J178" s="393"/>
      <c r="K178" s="393"/>
      <c r="L178" s="393"/>
      <c r="M178" s="393"/>
      <c r="N178" s="393"/>
      <c r="O178" s="393"/>
      <c r="P178" s="393"/>
      <c r="Q178" s="393"/>
      <c r="R178" s="393"/>
      <c r="S178" s="393"/>
      <c r="T178" s="393"/>
      <c r="U178" s="393"/>
      <c r="V178" s="393"/>
      <c r="W178" s="393"/>
      <c r="X178" s="393"/>
      <c r="Y178" s="394"/>
      <c r="Z178" s="947" t="s">
        <v>388</v>
      </c>
      <c r="AA178" s="948"/>
      <c r="AB178" s="949"/>
      <c r="AC178" s="1008" t="s">
        <v>59</v>
      </c>
      <c r="AD178" s="1009"/>
      <c r="AE178" s="1010"/>
      <c r="AF178" s="1008" t="s">
        <v>59</v>
      </c>
      <c r="AG178" s="1009"/>
      <c r="AH178" s="1010"/>
      <c r="AI178" s="947" t="s">
        <v>388</v>
      </c>
      <c r="AJ178" s="948"/>
      <c r="AK178" s="949"/>
      <c r="AL178" s="102"/>
      <c r="AM178" s="226"/>
      <c r="AO178" s="14" t="s">
        <v>340</v>
      </c>
      <c r="AP178" s="12" t="s">
        <v>16</v>
      </c>
      <c r="AQ178" s="12" t="s">
        <v>17</v>
      </c>
      <c r="AR178" s="54" t="s">
        <v>59</v>
      </c>
      <c r="AS178" s="208"/>
      <c r="AT178" s="209"/>
      <c r="AY178" s="15"/>
      <c r="BC178"/>
      <c r="BD178"/>
    </row>
    <row r="179" spans="1:56" s="84" customFormat="1" ht="13.95" customHeight="1" x14ac:dyDescent="0.25">
      <c r="A179" s="38"/>
      <c r="B179" s="182">
        <f>ROW()</f>
        <v>179</v>
      </c>
      <c r="C179" s="301"/>
      <c r="D179" s="302"/>
      <c r="E179" s="302"/>
      <c r="F179" s="1108"/>
      <c r="G179" s="259" t="s">
        <v>374</v>
      </c>
      <c r="H179" s="260"/>
      <c r="I179" s="260"/>
      <c r="J179" s="260"/>
      <c r="K179" s="260"/>
      <c r="L179" s="260"/>
      <c r="M179" s="260"/>
      <c r="N179" s="260"/>
      <c r="O179" s="260"/>
      <c r="P179" s="260"/>
      <c r="Q179" s="260"/>
      <c r="R179" s="260"/>
      <c r="S179" s="260"/>
      <c r="T179" s="260"/>
      <c r="U179" s="260"/>
      <c r="V179" s="260"/>
      <c r="W179" s="260"/>
      <c r="X179" s="260"/>
      <c r="Y179" s="261"/>
      <c r="Z179" s="869" t="s">
        <v>388</v>
      </c>
      <c r="AA179" s="870"/>
      <c r="AB179" s="871"/>
      <c r="AC179" s="854" t="s">
        <v>59</v>
      </c>
      <c r="AD179" s="855"/>
      <c r="AE179" s="856"/>
      <c r="AF179" s="935" t="s">
        <v>59</v>
      </c>
      <c r="AG179" s="936"/>
      <c r="AH179" s="937"/>
      <c r="AI179" s="869" t="s">
        <v>388</v>
      </c>
      <c r="AJ179" s="870"/>
      <c r="AK179" s="871"/>
      <c r="AL179" s="101"/>
      <c r="AM179" s="226"/>
      <c r="AO179" s="17"/>
      <c r="AQ179" s="17"/>
      <c r="AR179" s="10"/>
      <c r="AS179" s="10"/>
      <c r="AT179" s="10"/>
      <c r="AY179" s="15"/>
      <c r="BC179"/>
    </row>
    <row r="180" spans="1:56" s="84" customFormat="1" ht="13.95" customHeight="1" x14ac:dyDescent="0.25">
      <c r="A180" s="38"/>
      <c r="B180" s="182">
        <f>ROW()</f>
        <v>180</v>
      </c>
      <c r="C180" s="301"/>
      <c r="D180" s="302"/>
      <c r="E180" s="302"/>
      <c r="F180" s="1108"/>
      <c r="G180" s="259" t="s">
        <v>375</v>
      </c>
      <c r="H180" s="260"/>
      <c r="I180" s="260"/>
      <c r="J180" s="260"/>
      <c r="K180" s="260"/>
      <c r="L180" s="260"/>
      <c r="M180" s="260"/>
      <c r="N180" s="260"/>
      <c r="O180" s="260"/>
      <c r="P180" s="260"/>
      <c r="Q180" s="260"/>
      <c r="R180" s="260"/>
      <c r="S180" s="260"/>
      <c r="T180" s="260"/>
      <c r="U180" s="260"/>
      <c r="V180" s="260"/>
      <c r="W180" s="260"/>
      <c r="X180" s="260"/>
      <c r="Y180" s="261"/>
      <c r="Z180" s="869" t="s">
        <v>388</v>
      </c>
      <c r="AA180" s="870"/>
      <c r="AB180" s="871"/>
      <c r="AC180" s="854" t="s">
        <v>59</v>
      </c>
      <c r="AD180" s="855"/>
      <c r="AE180" s="855"/>
      <c r="AF180" s="271" t="s">
        <v>388</v>
      </c>
      <c r="AG180" s="271"/>
      <c r="AH180" s="271"/>
      <c r="AI180" s="870" t="s">
        <v>388</v>
      </c>
      <c r="AJ180" s="870"/>
      <c r="AK180" s="871"/>
      <c r="AL180" s="101"/>
      <c r="AM180" s="226"/>
      <c r="AO180" s="17"/>
      <c r="AQ180" s="17"/>
      <c r="AR180" s="10"/>
      <c r="AS180" s="10"/>
      <c r="AT180" s="10"/>
      <c r="AY180" s="15"/>
      <c r="BC180"/>
    </row>
    <row r="181" spans="1:56" s="84" customFormat="1" ht="13.95" customHeight="1" x14ac:dyDescent="0.25">
      <c r="A181" s="38"/>
      <c r="B181" s="182">
        <f>ROW()</f>
        <v>181</v>
      </c>
      <c r="C181" s="301"/>
      <c r="D181" s="302"/>
      <c r="E181" s="302"/>
      <c r="F181" s="1108"/>
      <c r="G181" s="259" t="s">
        <v>376</v>
      </c>
      <c r="H181" s="260"/>
      <c r="I181" s="260"/>
      <c r="J181" s="260"/>
      <c r="K181" s="260"/>
      <c r="L181" s="260"/>
      <c r="M181" s="260"/>
      <c r="N181" s="260"/>
      <c r="O181" s="260"/>
      <c r="P181" s="260"/>
      <c r="Q181" s="260"/>
      <c r="R181" s="260"/>
      <c r="S181" s="260"/>
      <c r="T181" s="260"/>
      <c r="U181" s="260"/>
      <c r="V181" s="260"/>
      <c r="W181" s="260"/>
      <c r="X181" s="260"/>
      <c r="Y181" s="261"/>
      <c r="Z181" s="869" t="s">
        <v>388</v>
      </c>
      <c r="AA181" s="870"/>
      <c r="AB181" s="871"/>
      <c r="AC181" s="854" t="s">
        <v>59</v>
      </c>
      <c r="AD181" s="855"/>
      <c r="AE181" s="856"/>
      <c r="AF181" s="923" t="s">
        <v>59</v>
      </c>
      <c r="AG181" s="924"/>
      <c r="AH181" s="925"/>
      <c r="AI181" s="854" t="s">
        <v>59</v>
      </c>
      <c r="AJ181" s="855"/>
      <c r="AK181" s="856"/>
      <c r="AL181" s="101"/>
      <c r="AM181" s="226"/>
      <c r="AO181" s="17"/>
      <c r="AQ181" s="17"/>
      <c r="AR181" s="10"/>
      <c r="AS181" s="10"/>
      <c r="AT181" s="10"/>
      <c r="AY181" s="15"/>
      <c r="BC181"/>
    </row>
    <row r="182" spans="1:56" s="84" customFormat="1" ht="13.95" customHeight="1" x14ac:dyDescent="0.25">
      <c r="A182" s="38"/>
      <c r="B182" s="182">
        <f>ROW()</f>
        <v>182</v>
      </c>
      <c r="C182" s="301"/>
      <c r="D182" s="302"/>
      <c r="E182" s="302"/>
      <c r="F182" s="1108"/>
      <c r="G182" s="259" t="s">
        <v>377</v>
      </c>
      <c r="H182" s="260"/>
      <c r="I182" s="260"/>
      <c r="J182" s="260"/>
      <c r="K182" s="260"/>
      <c r="L182" s="260"/>
      <c r="M182" s="260"/>
      <c r="N182" s="260"/>
      <c r="O182" s="260"/>
      <c r="P182" s="260"/>
      <c r="Q182" s="260"/>
      <c r="R182" s="260"/>
      <c r="S182" s="260"/>
      <c r="T182" s="260"/>
      <c r="U182" s="260"/>
      <c r="V182" s="260"/>
      <c r="W182" s="260"/>
      <c r="X182" s="260"/>
      <c r="Y182" s="261"/>
      <c r="Z182" s="869" t="s">
        <v>388</v>
      </c>
      <c r="AA182" s="870"/>
      <c r="AB182" s="871"/>
      <c r="AC182" s="854" t="s">
        <v>59</v>
      </c>
      <c r="AD182" s="855"/>
      <c r="AE182" s="856"/>
      <c r="AF182" s="854" t="s">
        <v>59</v>
      </c>
      <c r="AG182" s="855"/>
      <c r="AH182" s="856"/>
      <c r="AI182" s="869" t="s">
        <v>388</v>
      </c>
      <c r="AJ182" s="870"/>
      <c r="AK182" s="871"/>
      <c r="AL182" s="101"/>
      <c r="AM182" s="226"/>
      <c r="AO182" s="17"/>
      <c r="AQ182" s="17"/>
      <c r="AR182" s="10"/>
      <c r="AS182" s="10"/>
      <c r="AT182" s="10"/>
      <c r="AY182" s="15"/>
      <c r="BC182"/>
    </row>
    <row r="183" spans="1:56" s="84" customFormat="1" ht="13.95" customHeight="1" x14ac:dyDescent="0.25">
      <c r="A183" s="38"/>
      <c r="B183" s="182">
        <f>ROW()</f>
        <v>183</v>
      </c>
      <c r="C183" s="301"/>
      <c r="D183" s="302"/>
      <c r="E183" s="302"/>
      <c r="F183" s="1108"/>
      <c r="G183" s="259" t="s">
        <v>378</v>
      </c>
      <c r="H183" s="260"/>
      <c r="I183" s="260"/>
      <c r="J183" s="260"/>
      <c r="K183" s="260"/>
      <c r="L183" s="260"/>
      <c r="M183" s="260"/>
      <c r="N183" s="260"/>
      <c r="O183" s="260"/>
      <c r="P183" s="260"/>
      <c r="Q183" s="260"/>
      <c r="R183" s="260"/>
      <c r="S183" s="260"/>
      <c r="T183" s="260"/>
      <c r="U183" s="260"/>
      <c r="V183" s="260"/>
      <c r="W183" s="260"/>
      <c r="X183" s="260"/>
      <c r="Y183" s="261"/>
      <c r="Z183" s="869" t="s">
        <v>388</v>
      </c>
      <c r="AA183" s="870"/>
      <c r="AB183" s="871"/>
      <c r="AC183" s="854" t="s">
        <v>59</v>
      </c>
      <c r="AD183" s="855"/>
      <c r="AE183" s="856"/>
      <c r="AF183" s="869" t="s">
        <v>388</v>
      </c>
      <c r="AG183" s="870"/>
      <c r="AH183" s="871"/>
      <c r="AI183" s="869" t="s">
        <v>388</v>
      </c>
      <c r="AJ183" s="870"/>
      <c r="AK183" s="871"/>
      <c r="AL183" s="101"/>
      <c r="AM183" s="226"/>
      <c r="AO183" s="17"/>
      <c r="AQ183" s="17"/>
      <c r="AR183" s="10"/>
      <c r="AS183" s="10"/>
      <c r="AT183" s="10"/>
      <c r="AY183" s="15"/>
      <c r="BC183"/>
    </row>
    <row r="184" spans="1:56" s="84" customFormat="1" ht="13.95" customHeight="1" x14ac:dyDescent="0.25">
      <c r="A184" s="38"/>
      <c r="B184" s="182">
        <f>ROW()</f>
        <v>184</v>
      </c>
      <c r="C184" s="301"/>
      <c r="D184" s="302"/>
      <c r="E184" s="302"/>
      <c r="F184" s="1108"/>
      <c r="G184" s="259" t="s">
        <v>379</v>
      </c>
      <c r="H184" s="260"/>
      <c r="I184" s="260"/>
      <c r="J184" s="260"/>
      <c r="K184" s="260"/>
      <c r="L184" s="260"/>
      <c r="M184" s="260"/>
      <c r="N184" s="260"/>
      <c r="O184" s="260"/>
      <c r="P184" s="260"/>
      <c r="Q184" s="260"/>
      <c r="R184" s="260"/>
      <c r="S184" s="260"/>
      <c r="T184" s="260"/>
      <c r="U184" s="260"/>
      <c r="V184" s="260"/>
      <c r="W184" s="260"/>
      <c r="X184" s="260"/>
      <c r="Y184" s="261"/>
      <c r="Z184" s="869" t="s">
        <v>388</v>
      </c>
      <c r="AA184" s="870"/>
      <c r="AB184" s="871"/>
      <c r="AC184" s="854" t="s">
        <v>59</v>
      </c>
      <c r="AD184" s="855"/>
      <c r="AE184" s="856"/>
      <c r="AF184" s="854" t="s">
        <v>59</v>
      </c>
      <c r="AG184" s="855"/>
      <c r="AH184" s="856"/>
      <c r="AI184" s="869" t="s">
        <v>388</v>
      </c>
      <c r="AJ184" s="870"/>
      <c r="AK184" s="871"/>
      <c r="AL184" s="101"/>
      <c r="AM184" s="226"/>
      <c r="AO184" s="17"/>
      <c r="AQ184" s="17"/>
      <c r="AR184" s="10"/>
      <c r="AS184" s="10"/>
      <c r="AT184" s="10"/>
      <c r="AY184" s="15"/>
      <c r="BC184"/>
    </row>
    <row r="185" spans="1:56" s="84" customFormat="1" ht="13.95" customHeight="1" x14ac:dyDescent="0.25">
      <c r="A185" s="38"/>
      <c r="B185" s="182">
        <f>ROW()</f>
        <v>185</v>
      </c>
      <c r="C185" s="301"/>
      <c r="D185" s="302"/>
      <c r="E185" s="302"/>
      <c r="F185" s="1108"/>
      <c r="G185" s="259" t="s">
        <v>380</v>
      </c>
      <c r="H185" s="260"/>
      <c r="I185" s="260"/>
      <c r="J185" s="260"/>
      <c r="K185" s="260"/>
      <c r="L185" s="260"/>
      <c r="M185" s="260"/>
      <c r="N185" s="260"/>
      <c r="O185" s="260"/>
      <c r="P185" s="260"/>
      <c r="Q185" s="260"/>
      <c r="R185" s="260"/>
      <c r="S185" s="260"/>
      <c r="T185" s="260"/>
      <c r="U185" s="260"/>
      <c r="V185" s="260"/>
      <c r="W185" s="260"/>
      <c r="X185" s="260"/>
      <c r="Y185" s="261"/>
      <c r="Z185" s="869" t="s">
        <v>388</v>
      </c>
      <c r="AA185" s="870"/>
      <c r="AB185" s="871"/>
      <c r="AC185" s="854" t="s">
        <v>59</v>
      </c>
      <c r="AD185" s="855"/>
      <c r="AE185" s="856"/>
      <c r="AF185" s="854" t="s">
        <v>59</v>
      </c>
      <c r="AG185" s="855"/>
      <c r="AH185" s="856"/>
      <c r="AI185" s="854" t="s">
        <v>59</v>
      </c>
      <c r="AJ185" s="855"/>
      <c r="AK185" s="856"/>
      <c r="AL185" s="101"/>
      <c r="AM185" s="226"/>
      <c r="AO185" s="17"/>
      <c r="AQ185" s="17"/>
      <c r="AR185" s="10"/>
      <c r="AS185" s="10"/>
      <c r="AT185" s="10"/>
      <c r="AY185" s="15"/>
      <c r="BC185"/>
    </row>
    <row r="186" spans="1:56" s="84" customFormat="1" ht="13.95" customHeight="1" x14ac:dyDescent="0.25">
      <c r="A186" s="38"/>
      <c r="B186" s="182">
        <f>ROW()</f>
        <v>186</v>
      </c>
      <c r="C186" s="301"/>
      <c r="D186" s="302"/>
      <c r="E186" s="302"/>
      <c r="F186" s="1108"/>
      <c r="G186" s="259" t="s">
        <v>381</v>
      </c>
      <c r="H186" s="260"/>
      <c r="I186" s="260"/>
      <c r="J186" s="260"/>
      <c r="K186" s="260"/>
      <c r="L186" s="260"/>
      <c r="M186" s="260"/>
      <c r="N186" s="260"/>
      <c r="O186" s="260"/>
      <c r="P186" s="260"/>
      <c r="Q186" s="260"/>
      <c r="R186" s="260"/>
      <c r="S186" s="260"/>
      <c r="T186" s="260"/>
      <c r="U186" s="260"/>
      <c r="V186" s="260"/>
      <c r="W186" s="260"/>
      <c r="X186" s="260"/>
      <c r="Y186" s="261"/>
      <c r="Z186" s="854" t="s">
        <v>59</v>
      </c>
      <c r="AA186" s="855"/>
      <c r="AB186" s="856"/>
      <c r="AC186" s="869" t="s">
        <v>388</v>
      </c>
      <c r="AD186" s="870"/>
      <c r="AE186" s="871"/>
      <c r="AF186" s="869" t="s">
        <v>388</v>
      </c>
      <c r="AG186" s="870"/>
      <c r="AH186" s="871"/>
      <c r="AI186" s="869" t="s">
        <v>388</v>
      </c>
      <c r="AJ186" s="870"/>
      <c r="AK186" s="871"/>
      <c r="AL186" s="101"/>
      <c r="AM186" s="226"/>
      <c r="AO186" s="17"/>
      <c r="AQ186" s="17"/>
      <c r="AR186" s="10"/>
      <c r="AS186" s="10"/>
      <c r="AT186" s="10"/>
      <c r="AY186" s="15"/>
      <c r="BC186"/>
    </row>
    <row r="187" spans="1:56" s="84" customFormat="1" ht="13.95" customHeight="1" x14ac:dyDescent="0.25">
      <c r="A187" s="38"/>
      <c r="B187" s="182">
        <f>ROW()</f>
        <v>187</v>
      </c>
      <c r="C187" s="301"/>
      <c r="D187" s="302"/>
      <c r="E187" s="302"/>
      <c r="F187" s="1108"/>
      <c r="G187" s="259" t="s">
        <v>382</v>
      </c>
      <c r="H187" s="260"/>
      <c r="I187" s="260"/>
      <c r="J187" s="260"/>
      <c r="K187" s="260"/>
      <c r="L187" s="260"/>
      <c r="M187" s="260"/>
      <c r="N187" s="260"/>
      <c r="O187" s="260"/>
      <c r="P187" s="260"/>
      <c r="Q187" s="260"/>
      <c r="R187" s="260"/>
      <c r="S187" s="260"/>
      <c r="T187" s="260"/>
      <c r="U187" s="260"/>
      <c r="V187" s="260"/>
      <c r="W187" s="260"/>
      <c r="X187" s="260"/>
      <c r="Y187" s="261"/>
      <c r="Z187" s="869" t="s">
        <v>388</v>
      </c>
      <c r="AA187" s="870"/>
      <c r="AB187" s="871"/>
      <c r="AC187" s="854" t="s">
        <v>59</v>
      </c>
      <c r="AD187" s="855"/>
      <c r="AE187" s="856"/>
      <c r="AF187" s="854" t="s">
        <v>59</v>
      </c>
      <c r="AG187" s="855"/>
      <c r="AH187" s="856"/>
      <c r="AI187" s="869" t="s">
        <v>388</v>
      </c>
      <c r="AJ187" s="870"/>
      <c r="AK187" s="871"/>
      <c r="AL187" s="101"/>
      <c r="AM187" s="226"/>
      <c r="AO187" s="17"/>
      <c r="AQ187" s="17"/>
      <c r="AR187" s="10"/>
      <c r="AS187" s="10"/>
      <c r="AT187" s="10"/>
      <c r="AY187" s="15"/>
      <c r="BC187"/>
    </row>
    <row r="188" spans="1:56" s="84" customFormat="1" ht="13.95" customHeight="1" x14ac:dyDescent="0.25">
      <c r="A188" s="38"/>
      <c r="B188" s="182">
        <f>ROW()</f>
        <v>188</v>
      </c>
      <c r="C188" s="301"/>
      <c r="D188" s="302"/>
      <c r="E188" s="302"/>
      <c r="F188" s="1108"/>
      <c r="G188" s="259" t="s">
        <v>389</v>
      </c>
      <c r="H188" s="260"/>
      <c r="I188" s="260"/>
      <c r="J188" s="260"/>
      <c r="K188" s="260"/>
      <c r="L188" s="260"/>
      <c r="M188" s="260"/>
      <c r="N188" s="260"/>
      <c r="O188" s="260"/>
      <c r="P188" s="260"/>
      <c r="Q188" s="260"/>
      <c r="R188" s="260"/>
      <c r="S188" s="260"/>
      <c r="T188" s="260"/>
      <c r="U188" s="260"/>
      <c r="V188" s="260"/>
      <c r="W188" s="260"/>
      <c r="X188" s="260"/>
      <c r="Y188" s="261"/>
      <c r="Z188" s="271" t="s">
        <v>388</v>
      </c>
      <c r="AA188" s="271"/>
      <c r="AB188" s="271"/>
      <c r="AC188" s="857" t="s">
        <v>59</v>
      </c>
      <c r="AD188" s="857"/>
      <c r="AE188" s="857"/>
      <c r="AF188" s="857" t="s">
        <v>59</v>
      </c>
      <c r="AG188" s="857"/>
      <c r="AH188" s="857"/>
      <c r="AI188" s="857" t="s">
        <v>59</v>
      </c>
      <c r="AJ188" s="857"/>
      <c r="AK188" s="857"/>
      <c r="AL188" s="106"/>
      <c r="AM188" s="226"/>
      <c r="AO188" s="17"/>
      <c r="AQ188" s="17"/>
      <c r="AR188" s="10"/>
      <c r="AS188" s="10"/>
      <c r="AT188" s="10"/>
      <c r="AY188" s="15"/>
    </row>
    <row r="189" spans="1:56" s="84" customFormat="1" ht="13.95" customHeight="1" x14ac:dyDescent="0.25">
      <c r="A189" s="38"/>
      <c r="B189" s="182">
        <f>ROW()</f>
        <v>189</v>
      </c>
      <c r="C189" s="301"/>
      <c r="D189" s="302"/>
      <c r="E189" s="302"/>
      <c r="F189" s="1108"/>
      <c r="G189" s="259" t="s">
        <v>390</v>
      </c>
      <c r="H189" s="260"/>
      <c r="I189" s="260"/>
      <c r="J189" s="260"/>
      <c r="K189" s="260"/>
      <c r="L189" s="260"/>
      <c r="M189" s="260"/>
      <c r="N189" s="260"/>
      <c r="O189" s="260"/>
      <c r="P189" s="260"/>
      <c r="Q189" s="260"/>
      <c r="R189" s="260"/>
      <c r="S189" s="260"/>
      <c r="T189" s="260"/>
      <c r="U189" s="260"/>
      <c r="V189" s="260"/>
      <c r="W189" s="260"/>
      <c r="X189" s="260"/>
      <c r="Y189" s="261"/>
      <c r="Z189" s="271" t="s">
        <v>388</v>
      </c>
      <c r="AA189" s="271"/>
      <c r="AB189" s="271"/>
      <c r="AC189" s="857" t="s">
        <v>59</v>
      </c>
      <c r="AD189" s="857"/>
      <c r="AE189" s="857"/>
      <c r="AF189" s="857" t="s">
        <v>59</v>
      </c>
      <c r="AG189" s="857"/>
      <c r="AH189" s="857"/>
      <c r="AI189" s="857" t="s">
        <v>59</v>
      </c>
      <c r="AJ189" s="857"/>
      <c r="AK189" s="857"/>
      <c r="AL189" s="106"/>
      <c r="AM189" s="226"/>
      <c r="AO189" s="17"/>
      <c r="AQ189" s="17"/>
      <c r="AR189" s="10"/>
      <c r="AS189" s="10"/>
      <c r="AT189" s="10"/>
      <c r="AY189" s="15"/>
    </row>
    <row r="190" spans="1:56" s="84" customFormat="1" ht="13.95" customHeight="1" x14ac:dyDescent="0.25">
      <c r="A190" s="38"/>
      <c r="B190" s="182">
        <f>ROW()</f>
        <v>190</v>
      </c>
      <c r="C190" s="301"/>
      <c r="D190" s="302"/>
      <c r="E190" s="302"/>
      <c r="F190" s="1108"/>
      <c r="G190" s="259" t="s">
        <v>391</v>
      </c>
      <c r="H190" s="260"/>
      <c r="I190" s="260"/>
      <c r="J190" s="260"/>
      <c r="K190" s="260"/>
      <c r="L190" s="260"/>
      <c r="M190" s="260"/>
      <c r="N190" s="260"/>
      <c r="O190" s="260"/>
      <c r="P190" s="260"/>
      <c r="Q190" s="260"/>
      <c r="R190" s="260"/>
      <c r="S190" s="260"/>
      <c r="T190" s="260"/>
      <c r="U190" s="260"/>
      <c r="V190" s="260"/>
      <c r="W190" s="260"/>
      <c r="X190" s="260"/>
      <c r="Y190" s="261"/>
      <c r="Z190" s="271" t="s">
        <v>388</v>
      </c>
      <c r="AA190" s="271"/>
      <c r="AB190" s="271"/>
      <c r="AC190" s="857" t="s">
        <v>59</v>
      </c>
      <c r="AD190" s="857"/>
      <c r="AE190" s="857"/>
      <c r="AF190" s="857" t="s">
        <v>59</v>
      </c>
      <c r="AG190" s="857"/>
      <c r="AH190" s="857"/>
      <c r="AI190" s="857" t="s">
        <v>59</v>
      </c>
      <c r="AJ190" s="857"/>
      <c r="AK190" s="857"/>
      <c r="AL190" s="106"/>
      <c r="AM190" s="226"/>
      <c r="AO190" s="17"/>
      <c r="AQ190" s="17"/>
      <c r="AR190" s="10"/>
      <c r="AS190" s="10"/>
      <c r="AT190" s="10"/>
      <c r="AY190" s="15"/>
    </row>
    <row r="191" spans="1:56" s="84" customFormat="1" ht="13.95" customHeight="1" x14ac:dyDescent="0.25">
      <c r="A191" s="38"/>
      <c r="B191" s="182">
        <f>ROW()</f>
        <v>191</v>
      </c>
      <c r="C191" s="301"/>
      <c r="D191" s="302"/>
      <c r="E191" s="302"/>
      <c r="F191" s="1108"/>
      <c r="G191" s="259" t="s">
        <v>392</v>
      </c>
      <c r="H191" s="260"/>
      <c r="I191" s="260"/>
      <c r="J191" s="260"/>
      <c r="K191" s="260"/>
      <c r="L191" s="260"/>
      <c r="M191" s="260"/>
      <c r="N191" s="260"/>
      <c r="O191" s="260"/>
      <c r="P191" s="260"/>
      <c r="Q191" s="260"/>
      <c r="R191" s="260"/>
      <c r="S191" s="260"/>
      <c r="T191" s="260"/>
      <c r="U191" s="260"/>
      <c r="V191" s="260"/>
      <c r="W191" s="260"/>
      <c r="X191" s="260"/>
      <c r="Y191" s="261"/>
      <c r="Z191" s="271" t="s">
        <v>388</v>
      </c>
      <c r="AA191" s="271"/>
      <c r="AB191" s="271"/>
      <c r="AC191" s="857" t="s">
        <v>59</v>
      </c>
      <c r="AD191" s="857"/>
      <c r="AE191" s="857"/>
      <c r="AF191" s="857" t="s">
        <v>59</v>
      </c>
      <c r="AG191" s="857"/>
      <c r="AH191" s="857"/>
      <c r="AI191" s="857" t="s">
        <v>59</v>
      </c>
      <c r="AJ191" s="857"/>
      <c r="AK191" s="857"/>
      <c r="AL191" s="106"/>
      <c r="AM191" s="226"/>
      <c r="AO191" s="17"/>
      <c r="AQ191" s="17"/>
      <c r="AR191" s="10"/>
      <c r="AS191" s="10"/>
      <c r="AT191" s="10"/>
      <c r="AY191" s="15"/>
    </row>
    <row r="192" spans="1:56" s="84" customFormat="1" ht="13.95" customHeight="1" x14ac:dyDescent="0.25">
      <c r="A192" s="38"/>
      <c r="B192" s="182">
        <f>ROW()</f>
        <v>192</v>
      </c>
      <c r="C192" s="301"/>
      <c r="D192" s="302"/>
      <c r="E192" s="302"/>
      <c r="F192" s="1108"/>
      <c r="G192" s="259" t="s">
        <v>393</v>
      </c>
      <c r="H192" s="260"/>
      <c r="I192" s="260"/>
      <c r="J192" s="260"/>
      <c r="K192" s="260"/>
      <c r="L192" s="260"/>
      <c r="M192" s="260"/>
      <c r="N192" s="260"/>
      <c r="O192" s="260"/>
      <c r="P192" s="260"/>
      <c r="Q192" s="260"/>
      <c r="R192" s="260"/>
      <c r="S192" s="260"/>
      <c r="T192" s="260"/>
      <c r="U192" s="260"/>
      <c r="V192" s="260"/>
      <c r="W192" s="260"/>
      <c r="X192" s="260"/>
      <c r="Y192" s="261"/>
      <c r="Z192" s="271" t="s">
        <v>388</v>
      </c>
      <c r="AA192" s="271"/>
      <c r="AB192" s="271"/>
      <c r="AC192" s="857" t="s">
        <v>59</v>
      </c>
      <c r="AD192" s="857"/>
      <c r="AE192" s="857"/>
      <c r="AF192" s="271" t="s">
        <v>388</v>
      </c>
      <c r="AG192" s="271"/>
      <c r="AH192" s="271"/>
      <c r="AI192" s="271" t="s">
        <v>388</v>
      </c>
      <c r="AJ192" s="271"/>
      <c r="AK192" s="271"/>
      <c r="AL192" s="106"/>
      <c r="AM192" s="226"/>
      <c r="AO192" s="17"/>
      <c r="AQ192" s="17"/>
      <c r="AR192" s="10"/>
      <c r="AS192" s="10"/>
      <c r="AT192" s="10"/>
      <c r="AY192" s="15"/>
    </row>
    <row r="193" spans="1:56" s="84" customFormat="1" ht="13.95" customHeight="1" x14ac:dyDescent="0.25">
      <c r="A193" s="38"/>
      <c r="B193" s="182">
        <f>ROW()</f>
        <v>193</v>
      </c>
      <c r="C193" s="301"/>
      <c r="D193" s="302"/>
      <c r="E193" s="302"/>
      <c r="F193" s="1108"/>
      <c r="G193" s="259" t="s">
        <v>394</v>
      </c>
      <c r="H193" s="260"/>
      <c r="I193" s="260"/>
      <c r="J193" s="260"/>
      <c r="K193" s="260"/>
      <c r="L193" s="260"/>
      <c r="M193" s="260"/>
      <c r="N193" s="260"/>
      <c r="O193" s="260"/>
      <c r="P193" s="260"/>
      <c r="Q193" s="260"/>
      <c r="R193" s="260"/>
      <c r="S193" s="260"/>
      <c r="T193" s="260"/>
      <c r="U193" s="260"/>
      <c r="V193" s="260"/>
      <c r="W193" s="260"/>
      <c r="X193" s="260"/>
      <c r="Y193" s="261"/>
      <c r="Z193" s="271" t="s">
        <v>388</v>
      </c>
      <c r="AA193" s="271"/>
      <c r="AB193" s="271"/>
      <c r="AC193" s="271" t="s">
        <v>388</v>
      </c>
      <c r="AD193" s="271"/>
      <c r="AE193" s="271"/>
      <c r="AF193" s="271" t="s">
        <v>388</v>
      </c>
      <c r="AG193" s="271"/>
      <c r="AH193" s="271"/>
      <c r="AI193" s="271" t="s">
        <v>388</v>
      </c>
      <c r="AJ193" s="271"/>
      <c r="AK193" s="271"/>
      <c r="AL193" s="106"/>
      <c r="AM193" s="226"/>
      <c r="AO193" s="17"/>
      <c r="AQ193" s="17"/>
      <c r="AR193" s="10"/>
      <c r="AS193" s="10"/>
      <c r="AT193" s="10"/>
      <c r="AY193" s="15"/>
    </row>
    <row r="194" spans="1:56" s="84" customFormat="1" ht="13.95" customHeight="1" x14ac:dyDescent="0.25">
      <c r="A194" s="38"/>
      <c r="B194" s="182">
        <f>ROW()</f>
        <v>194</v>
      </c>
      <c r="C194" s="301"/>
      <c r="D194" s="302"/>
      <c r="E194" s="302"/>
      <c r="F194" s="1108"/>
      <c r="G194" s="457" t="s">
        <v>479</v>
      </c>
      <c r="H194" s="458"/>
      <c r="I194" s="458"/>
      <c r="J194" s="458"/>
      <c r="K194" s="458"/>
      <c r="L194" s="458"/>
      <c r="M194" s="458"/>
      <c r="N194" s="458"/>
      <c r="O194" s="458"/>
      <c r="P194" s="458"/>
      <c r="Q194" s="458"/>
      <c r="R194" s="458"/>
      <c r="S194" s="458"/>
      <c r="T194" s="458"/>
      <c r="U194" s="458"/>
      <c r="V194" s="458"/>
      <c r="W194" s="458"/>
      <c r="X194" s="458"/>
      <c r="Y194" s="458"/>
      <c r="Z194" s="458"/>
      <c r="AA194" s="458"/>
      <c r="AB194" s="458"/>
      <c r="AC194" s="458"/>
      <c r="AD194" s="458"/>
      <c r="AE194" s="458"/>
      <c r="AF194" s="458"/>
      <c r="AG194" s="458"/>
      <c r="AH194" s="458"/>
      <c r="AI194" s="458"/>
      <c r="AJ194" s="458"/>
      <c r="AK194" s="458"/>
      <c r="AL194" s="459"/>
      <c r="AM194" s="226"/>
      <c r="AO194" s="17"/>
      <c r="AQ194" s="17"/>
      <c r="AR194" s="10"/>
      <c r="AS194" s="10"/>
      <c r="AT194" s="10"/>
      <c r="AY194" s="15"/>
      <c r="BC194"/>
    </row>
    <row r="195" spans="1:56" s="84" customFormat="1" ht="13.95" customHeight="1" x14ac:dyDescent="0.25">
      <c r="A195" s="38"/>
      <c r="B195" s="182">
        <f>ROW()</f>
        <v>195</v>
      </c>
      <c r="C195" s="301"/>
      <c r="D195" s="302"/>
      <c r="E195" s="302"/>
      <c r="F195" s="1108"/>
      <c r="G195" s="460"/>
      <c r="H195" s="461"/>
      <c r="I195" s="461"/>
      <c r="J195" s="461"/>
      <c r="K195" s="461"/>
      <c r="L195" s="461"/>
      <c r="M195" s="461"/>
      <c r="N195" s="461"/>
      <c r="O195" s="461"/>
      <c r="P195" s="461"/>
      <c r="Q195" s="461"/>
      <c r="R195" s="461"/>
      <c r="S195" s="461"/>
      <c r="T195" s="461"/>
      <c r="U195" s="461"/>
      <c r="V195" s="461"/>
      <c r="W195" s="461"/>
      <c r="X195" s="461"/>
      <c r="Y195" s="461"/>
      <c r="Z195" s="461"/>
      <c r="AA195" s="461"/>
      <c r="AB195" s="461"/>
      <c r="AC195" s="461"/>
      <c r="AD195" s="461"/>
      <c r="AE195" s="461"/>
      <c r="AF195" s="461"/>
      <c r="AG195" s="461"/>
      <c r="AH195" s="461"/>
      <c r="AI195" s="461"/>
      <c r="AJ195" s="461"/>
      <c r="AK195" s="461"/>
      <c r="AL195" s="462"/>
      <c r="AM195" s="226"/>
      <c r="AO195" s="17"/>
      <c r="AQ195" s="17"/>
      <c r="AR195" s="10"/>
      <c r="AS195" s="10"/>
      <c r="AT195" s="10"/>
      <c r="AY195" s="15"/>
      <c r="BC195"/>
    </row>
    <row r="196" spans="1:56" s="84" customFormat="1" ht="13.95" customHeight="1" thickBot="1" x14ac:dyDescent="0.3">
      <c r="A196" s="38"/>
      <c r="B196" s="182">
        <f>ROW()</f>
        <v>196</v>
      </c>
      <c r="C196" s="306"/>
      <c r="D196" s="307"/>
      <c r="E196" s="307"/>
      <c r="F196" s="1110"/>
      <c r="G196" s="463"/>
      <c r="H196" s="464"/>
      <c r="I196" s="464"/>
      <c r="J196" s="464"/>
      <c r="K196" s="464"/>
      <c r="L196" s="464"/>
      <c r="M196" s="464"/>
      <c r="N196" s="464"/>
      <c r="O196" s="464"/>
      <c r="P196" s="464"/>
      <c r="Q196" s="464"/>
      <c r="R196" s="464"/>
      <c r="S196" s="464"/>
      <c r="T196" s="464"/>
      <c r="U196" s="464"/>
      <c r="V196" s="464"/>
      <c r="W196" s="464"/>
      <c r="X196" s="464"/>
      <c r="Y196" s="464"/>
      <c r="Z196" s="464"/>
      <c r="AA196" s="464"/>
      <c r="AB196" s="464"/>
      <c r="AC196" s="464"/>
      <c r="AD196" s="464"/>
      <c r="AE196" s="464"/>
      <c r="AF196" s="464"/>
      <c r="AG196" s="464"/>
      <c r="AH196" s="464"/>
      <c r="AI196" s="464"/>
      <c r="AJ196" s="464"/>
      <c r="AK196" s="464"/>
      <c r="AL196" s="465"/>
      <c r="AM196" s="226"/>
      <c r="AO196" s="17"/>
      <c r="AQ196" s="17"/>
      <c r="AR196" s="10"/>
      <c r="AS196" s="10"/>
      <c r="AT196" s="10"/>
      <c r="AY196" s="15"/>
      <c r="BC196"/>
    </row>
    <row r="197" spans="1:56" ht="13.95" customHeight="1" thickBot="1" x14ac:dyDescent="0.3">
      <c r="A197" s="38"/>
      <c r="B197" s="182">
        <f>ROW()</f>
        <v>197</v>
      </c>
      <c r="C197" s="337" t="s">
        <v>231</v>
      </c>
      <c r="D197" s="338"/>
      <c r="E197" s="338"/>
      <c r="F197" s="1109"/>
      <c r="G197" s="303" t="s">
        <v>152</v>
      </c>
      <c r="H197" s="304"/>
      <c r="I197" s="304"/>
      <c r="J197" s="304"/>
      <c r="K197" s="304"/>
      <c r="L197" s="304"/>
      <c r="M197" s="304"/>
      <c r="N197" s="304"/>
      <c r="O197" s="304"/>
      <c r="P197" s="304"/>
      <c r="Q197" s="304"/>
      <c r="R197" s="304"/>
      <c r="S197" s="304"/>
      <c r="T197" s="304"/>
      <c r="U197" s="304"/>
      <c r="V197" s="304"/>
      <c r="W197" s="304"/>
      <c r="X197" s="304"/>
      <c r="Y197" s="304"/>
      <c r="Z197" s="304"/>
      <c r="AA197" s="304"/>
      <c r="AB197" s="305"/>
      <c r="AC197" s="281" t="s">
        <v>13</v>
      </c>
      <c r="AD197" s="282"/>
      <c r="AE197" s="282"/>
      <c r="AF197" s="282"/>
      <c r="AG197" s="282"/>
      <c r="AH197" s="282"/>
      <c r="AI197" s="282"/>
      <c r="AJ197" s="282"/>
      <c r="AK197" s="282"/>
      <c r="AL197" s="283"/>
      <c r="AM197" s="226"/>
      <c r="AO197" s="10"/>
      <c r="AP197" s="17"/>
      <c r="AQ197" s="17"/>
      <c r="AY197" s="15"/>
      <c r="BD197" s="84"/>
    </row>
    <row r="198" spans="1:56" ht="13.95" customHeight="1" x14ac:dyDescent="0.25">
      <c r="A198" s="38"/>
      <c r="B198" s="182">
        <f>ROW()</f>
        <v>198</v>
      </c>
      <c r="C198" s="301"/>
      <c r="D198" s="302"/>
      <c r="E198" s="302"/>
      <c r="F198" s="1108"/>
      <c r="G198" s="439" t="s">
        <v>145</v>
      </c>
      <c r="H198" s="440"/>
      <c r="I198" s="440"/>
      <c r="J198" s="440"/>
      <c r="K198" s="440"/>
      <c r="L198" s="440"/>
      <c r="M198" s="440"/>
      <c r="N198" s="440"/>
      <c r="O198" s="440"/>
      <c r="P198" s="440"/>
      <c r="Q198" s="440"/>
      <c r="R198" s="440"/>
      <c r="S198" s="441"/>
      <c r="T198" s="1024" t="s">
        <v>59</v>
      </c>
      <c r="U198" s="1025"/>
      <c r="V198" s="1025"/>
      <c r="W198" s="1025"/>
      <c r="X198" s="1025"/>
      <c r="Y198" s="1025"/>
      <c r="Z198" s="1025"/>
      <c r="AA198" s="1025"/>
      <c r="AB198" s="1026"/>
      <c r="AC198" s="1100"/>
      <c r="AD198" s="1101"/>
      <c r="AE198" s="1101"/>
      <c r="AF198" s="1101"/>
      <c r="AG198" s="1101"/>
      <c r="AH198" s="1101"/>
      <c r="AI198" s="1101"/>
      <c r="AJ198" s="1101"/>
      <c r="AK198" s="1101"/>
      <c r="AL198" s="1102"/>
      <c r="AM198" s="226"/>
      <c r="AO198" s="14" t="s">
        <v>14</v>
      </c>
      <c r="AP198" s="12" t="s">
        <v>137</v>
      </c>
      <c r="AQ198" s="12" t="s">
        <v>153</v>
      </c>
      <c r="AR198" s="12" t="s">
        <v>154</v>
      </c>
      <c r="AS198" s="12" t="s">
        <v>104</v>
      </c>
      <c r="AT198" s="12" t="s">
        <v>59</v>
      </c>
      <c r="AY198" s="15"/>
      <c r="BD198" s="84"/>
    </row>
    <row r="199" spans="1:56" s="74" customFormat="1" ht="13.95" customHeight="1" x14ac:dyDescent="0.25">
      <c r="A199" s="38"/>
      <c r="B199" s="182">
        <f>ROW()</f>
        <v>199</v>
      </c>
      <c r="C199" s="301"/>
      <c r="D199" s="302"/>
      <c r="E199" s="302"/>
      <c r="F199" s="1108"/>
      <c r="G199" s="448" t="s">
        <v>303</v>
      </c>
      <c r="H199" s="449"/>
      <c r="I199" s="449"/>
      <c r="J199" s="449"/>
      <c r="K199" s="449"/>
      <c r="L199" s="449"/>
      <c r="M199" s="449"/>
      <c r="N199" s="449"/>
      <c r="O199" s="449"/>
      <c r="P199" s="449"/>
      <c r="Q199" s="449"/>
      <c r="R199" s="449"/>
      <c r="S199" s="450"/>
      <c r="T199" s="1094" t="s">
        <v>59</v>
      </c>
      <c r="U199" s="1095"/>
      <c r="V199" s="1095"/>
      <c r="W199" s="1095"/>
      <c r="X199" s="1095"/>
      <c r="Y199" s="1095"/>
      <c r="Z199" s="1095"/>
      <c r="AA199" s="1095"/>
      <c r="AB199" s="1096"/>
      <c r="AC199" s="1103"/>
      <c r="AD199" s="1104"/>
      <c r="AE199" s="1104"/>
      <c r="AF199" s="1104"/>
      <c r="AG199" s="1104"/>
      <c r="AH199" s="1104"/>
      <c r="AI199" s="1104"/>
      <c r="AJ199" s="1104"/>
      <c r="AK199" s="1104"/>
      <c r="AL199" s="1105"/>
      <c r="AM199" s="226"/>
      <c r="AO199" s="14" t="s">
        <v>14</v>
      </c>
      <c r="AP199" s="12" t="s">
        <v>301</v>
      </c>
      <c r="AQ199" s="12" t="s">
        <v>302</v>
      </c>
      <c r="AR199" s="12" t="s">
        <v>59</v>
      </c>
      <c r="AS199" s="17"/>
      <c r="AT199" s="17"/>
      <c r="AY199" s="15"/>
      <c r="BC199"/>
      <c r="BD199" s="84"/>
    </row>
    <row r="200" spans="1:56" s="62" customFormat="1" ht="13.95" customHeight="1" thickBot="1" x14ac:dyDescent="0.3">
      <c r="A200" s="38"/>
      <c r="B200" s="182">
        <f>ROW()</f>
        <v>200</v>
      </c>
      <c r="C200" s="306"/>
      <c r="D200" s="307"/>
      <c r="E200" s="307"/>
      <c r="F200" s="1110"/>
      <c r="G200" s="430" t="s">
        <v>304</v>
      </c>
      <c r="H200" s="431"/>
      <c r="I200" s="431"/>
      <c r="J200" s="431"/>
      <c r="K200" s="431"/>
      <c r="L200" s="431"/>
      <c r="M200" s="431"/>
      <c r="N200" s="431"/>
      <c r="O200" s="431"/>
      <c r="P200" s="431"/>
      <c r="Q200" s="431"/>
      <c r="R200" s="431"/>
      <c r="S200" s="432"/>
      <c r="T200" s="951" t="s">
        <v>59</v>
      </c>
      <c r="U200" s="952"/>
      <c r="V200" s="952"/>
      <c r="W200" s="952"/>
      <c r="X200" s="952"/>
      <c r="Y200" s="952"/>
      <c r="Z200" s="952"/>
      <c r="AA200" s="952"/>
      <c r="AB200" s="953"/>
      <c r="AC200" s="1047"/>
      <c r="AD200" s="1048"/>
      <c r="AE200" s="1048"/>
      <c r="AF200" s="1048"/>
      <c r="AG200" s="1048"/>
      <c r="AH200" s="1048"/>
      <c r="AI200" s="1048"/>
      <c r="AJ200" s="1048"/>
      <c r="AK200" s="1048"/>
      <c r="AL200" s="1049"/>
      <c r="AM200" s="226"/>
      <c r="AO200" s="14" t="s">
        <v>14</v>
      </c>
      <c r="AP200" s="12" t="s">
        <v>15</v>
      </c>
      <c r="AQ200" s="12" t="s">
        <v>9</v>
      </c>
      <c r="AR200" s="12" t="s">
        <v>59</v>
      </c>
      <c r="AS200" s="17"/>
      <c r="AT200" s="17"/>
      <c r="AY200" s="15"/>
      <c r="BC200"/>
      <c r="BD200" s="84"/>
    </row>
    <row r="201" spans="1:56" ht="13.95" customHeight="1" thickBot="1" x14ac:dyDescent="0.3">
      <c r="A201" s="38"/>
      <c r="B201" s="182">
        <f>ROW()</f>
        <v>201</v>
      </c>
      <c r="C201" s="301"/>
      <c r="D201" s="302"/>
      <c r="E201" s="302"/>
      <c r="F201" s="302"/>
      <c r="G201" s="303" t="s">
        <v>499</v>
      </c>
      <c r="H201" s="304"/>
      <c r="I201" s="304"/>
      <c r="J201" s="304"/>
      <c r="K201" s="304"/>
      <c r="L201" s="304"/>
      <c r="M201" s="304"/>
      <c r="N201" s="304"/>
      <c r="O201" s="304"/>
      <c r="P201" s="304"/>
      <c r="Q201" s="304"/>
      <c r="R201" s="304"/>
      <c r="S201" s="304"/>
      <c r="T201" s="304"/>
      <c r="U201" s="304"/>
      <c r="V201" s="304"/>
      <c r="W201" s="304"/>
      <c r="X201" s="304"/>
      <c r="Y201" s="304"/>
      <c r="Z201" s="304"/>
      <c r="AA201" s="304"/>
      <c r="AB201" s="305"/>
      <c r="AC201" s="281" t="s">
        <v>13</v>
      </c>
      <c r="AD201" s="282"/>
      <c r="AE201" s="282"/>
      <c r="AF201" s="282"/>
      <c r="AG201" s="282"/>
      <c r="AH201" s="282"/>
      <c r="AI201" s="282"/>
      <c r="AJ201" s="282"/>
      <c r="AK201" s="282"/>
      <c r="AL201" s="283"/>
      <c r="AM201" s="226"/>
      <c r="AO201" s="10"/>
      <c r="AP201" s="13"/>
      <c r="AY201" s="15"/>
      <c r="BD201" s="84"/>
    </row>
    <row r="202" spans="1:56" s="73" customFormat="1" ht="13.95" customHeight="1" x14ac:dyDescent="0.25">
      <c r="B202" s="182">
        <f>ROW()</f>
        <v>202</v>
      </c>
      <c r="C202" s="301"/>
      <c r="D202" s="302"/>
      <c r="E202" s="302"/>
      <c r="F202" s="302"/>
      <c r="G202" s="944" t="s">
        <v>491</v>
      </c>
      <c r="H202" s="945"/>
      <c r="I202" s="945"/>
      <c r="J202" s="945"/>
      <c r="K202" s="945"/>
      <c r="L202" s="945"/>
      <c r="M202" s="942" t="s">
        <v>492</v>
      </c>
      <c r="N202" s="393"/>
      <c r="O202" s="393"/>
      <c r="P202" s="393"/>
      <c r="Q202" s="393"/>
      <c r="R202" s="393"/>
      <c r="S202" s="394"/>
      <c r="T202" s="872"/>
      <c r="U202" s="873"/>
      <c r="V202" s="873"/>
      <c r="W202" s="873"/>
      <c r="X202" s="873"/>
      <c r="Y202" s="873"/>
      <c r="Z202" s="873"/>
      <c r="AA202" s="873"/>
      <c r="AB202" s="874"/>
      <c r="AC202" s="864"/>
      <c r="AD202" s="865"/>
      <c r="AE202" s="865"/>
      <c r="AF202" s="865"/>
      <c r="AG202" s="865"/>
      <c r="AH202" s="865"/>
      <c r="AI202" s="865"/>
      <c r="AJ202" s="865"/>
      <c r="AK202" s="865"/>
      <c r="AL202" s="866"/>
      <c r="AM202" s="226"/>
      <c r="AO202" s="10"/>
      <c r="AP202" s="72"/>
      <c r="AY202" s="15"/>
      <c r="BC202"/>
      <c r="BD202" s="84"/>
    </row>
    <row r="203" spans="1:56" s="191" customFormat="1" ht="13.95" customHeight="1" x14ac:dyDescent="0.25">
      <c r="B203" s="182">
        <f>ROW()</f>
        <v>203</v>
      </c>
      <c r="C203" s="301"/>
      <c r="D203" s="302"/>
      <c r="E203" s="302"/>
      <c r="F203" s="302"/>
      <c r="G203" s="542"/>
      <c r="H203" s="552"/>
      <c r="I203" s="552"/>
      <c r="J203" s="552"/>
      <c r="K203" s="552"/>
      <c r="L203" s="552"/>
      <c r="M203" s="943" t="s">
        <v>493</v>
      </c>
      <c r="N203" s="260"/>
      <c r="O203" s="260"/>
      <c r="P203" s="260"/>
      <c r="Q203" s="260"/>
      <c r="R203" s="260"/>
      <c r="S203" s="261"/>
      <c r="T203" s="872"/>
      <c r="U203" s="873"/>
      <c r="V203" s="873"/>
      <c r="W203" s="873"/>
      <c r="X203" s="873"/>
      <c r="Y203" s="873"/>
      <c r="Z203" s="873"/>
      <c r="AA203" s="873"/>
      <c r="AB203" s="874"/>
      <c r="AC203" s="230"/>
      <c r="AD203" s="231"/>
      <c r="AE203" s="231"/>
      <c r="AF203" s="231"/>
      <c r="AG203" s="231"/>
      <c r="AH203" s="231"/>
      <c r="AI203" s="231"/>
      <c r="AJ203" s="231"/>
      <c r="AK203" s="231"/>
      <c r="AL203" s="232"/>
      <c r="AM203" s="226"/>
      <c r="AO203" s="10"/>
      <c r="AP203" s="185"/>
      <c r="AY203" s="15"/>
    </row>
    <row r="204" spans="1:56" s="191" customFormat="1" ht="13.95" customHeight="1" x14ac:dyDescent="0.25">
      <c r="B204" s="182">
        <f>ROW()</f>
        <v>204</v>
      </c>
      <c r="C204" s="301"/>
      <c r="D204" s="302"/>
      <c r="E204" s="302"/>
      <c r="F204" s="302"/>
      <c r="G204" s="542"/>
      <c r="H204" s="552"/>
      <c r="I204" s="552"/>
      <c r="J204" s="552"/>
      <c r="K204" s="552"/>
      <c r="L204" s="552"/>
      <c r="M204" s="943" t="s">
        <v>494</v>
      </c>
      <c r="N204" s="260"/>
      <c r="O204" s="260"/>
      <c r="P204" s="260"/>
      <c r="Q204" s="260"/>
      <c r="R204" s="260"/>
      <c r="S204" s="261"/>
      <c r="T204" s="872"/>
      <c r="U204" s="873"/>
      <c r="V204" s="873"/>
      <c r="W204" s="873"/>
      <c r="X204" s="873"/>
      <c r="Y204" s="873"/>
      <c r="Z204" s="873"/>
      <c r="AA204" s="873"/>
      <c r="AB204" s="874"/>
      <c r="AC204" s="230"/>
      <c r="AD204" s="231"/>
      <c r="AE204" s="231"/>
      <c r="AF204" s="231"/>
      <c r="AG204" s="231"/>
      <c r="AH204" s="231"/>
      <c r="AI204" s="231"/>
      <c r="AJ204" s="231"/>
      <c r="AK204" s="231"/>
      <c r="AL204" s="232"/>
      <c r="AM204" s="226"/>
      <c r="AO204" s="10"/>
      <c r="AP204" s="185"/>
      <c r="AY204" s="15"/>
    </row>
    <row r="205" spans="1:56" s="191" customFormat="1" ht="13.95" customHeight="1" x14ac:dyDescent="0.25">
      <c r="B205" s="182">
        <f>ROW()</f>
        <v>205</v>
      </c>
      <c r="C205" s="301"/>
      <c r="D205" s="302"/>
      <c r="E205" s="302"/>
      <c r="F205" s="302"/>
      <c r="G205" s="573"/>
      <c r="H205" s="555"/>
      <c r="I205" s="555"/>
      <c r="J205" s="555"/>
      <c r="K205" s="555"/>
      <c r="L205" s="555"/>
      <c r="M205" s="943" t="s">
        <v>496</v>
      </c>
      <c r="N205" s="260"/>
      <c r="O205" s="260"/>
      <c r="P205" s="260"/>
      <c r="Q205" s="260"/>
      <c r="R205" s="260"/>
      <c r="S205" s="261"/>
      <c r="T205" s="872"/>
      <c r="U205" s="873"/>
      <c r="V205" s="873"/>
      <c r="W205" s="873"/>
      <c r="X205" s="873"/>
      <c r="Y205" s="873"/>
      <c r="Z205" s="873"/>
      <c r="AA205" s="873"/>
      <c r="AB205" s="874"/>
      <c r="AC205" s="230"/>
      <c r="AD205" s="231"/>
      <c r="AE205" s="231"/>
      <c r="AF205" s="231"/>
      <c r="AG205" s="231"/>
      <c r="AH205" s="231"/>
      <c r="AI205" s="231"/>
      <c r="AJ205" s="231"/>
      <c r="AK205" s="231"/>
      <c r="AL205" s="232"/>
      <c r="AM205" s="226"/>
      <c r="AO205" s="10"/>
      <c r="AP205" s="185"/>
      <c r="AY205" s="15"/>
    </row>
    <row r="206" spans="1:56" s="73" customFormat="1" ht="13.95" customHeight="1" x14ac:dyDescent="0.25">
      <c r="B206" s="182">
        <f>ROW()</f>
        <v>206</v>
      </c>
      <c r="C206" s="301"/>
      <c r="D206" s="302"/>
      <c r="E206" s="302"/>
      <c r="F206" s="302"/>
      <c r="G206" s="922" t="s">
        <v>497</v>
      </c>
      <c r="H206" s="471"/>
      <c r="I206" s="471"/>
      <c r="J206" s="471"/>
      <c r="K206" s="471"/>
      <c r="L206" s="472"/>
      <c r="M206" s="943" t="s">
        <v>492</v>
      </c>
      <c r="N206" s="260"/>
      <c r="O206" s="260"/>
      <c r="P206" s="260"/>
      <c r="Q206" s="260"/>
      <c r="R206" s="260"/>
      <c r="S206" s="261"/>
      <c r="T206" s="861"/>
      <c r="U206" s="862"/>
      <c r="V206" s="862"/>
      <c r="W206" s="862"/>
      <c r="X206" s="862"/>
      <c r="Y206" s="862"/>
      <c r="Z206" s="862"/>
      <c r="AA206" s="862"/>
      <c r="AB206" s="863"/>
      <c r="AC206" s="858"/>
      <c r="AD206" s="859"/>
      <c r="AE206" s="859"/>
      <c r="AF206" s="859"/>
      <c r="AG206" s="859"/>
      <c r="AH206" s="859"/>
      <c r="AI206" s="859"/>
      <c r="AJ206" s="859"/>
      <c r="AK206" s="859"/>
      <c r="AL206" s="860"/>
      <c r="AM206" s="226"/>
      <c r="AO206" s="10"/>
      <c r="AP206" s="72"/>
      <c r="AY206" s="15"/>
      <c r="BC206"/>
      <c r="BD206" s="84"/>
    </row>
    <row r="207" spans="1:56" ht="13.95" customHeight="1" x14ac:dyDescent="0.25">
      <c r="B207" s="182">
        <f>ROW()</f>
        <v>207</v>
      </c>
      <c r="C207" s="301"/>
      <c r="D207" s="302"/>
      <c r="E207" s="302"/>
      <c r="F207" s="302"/>
      <c r="G207" s="946"/>
      <c r="H207" s="620"/>
      <c r="I207" s="620"/>
      <c r="J207" s="620"/>
      <c r="K207" s="620"/>
      <c r="L207" s="621"/>
      <c r="M207" s="943" t="s">
        <v>493</v>
      </c>
      <c r="N207" s="260"/>
      <c r="O207" s="260"/>
      <c r="P207" s="260"/>
      <c r="Q207" s="260"/>
      <c r="R207" s="260"/>
      <c r="S207" s="261"/>
      <c r="T207" s="861"/>
      <c r="U207" s="862"/>
      <c r="V207" s="862"/>
      <c r="W207" s="862"/>
      <c r="X207" s="862"/>
      <c r="Y207" s="862"/>
      <c r="Z207" s="862"/>
      <c r="AA207" s="862"/>
      <c r="AB207" s="863"/>
      <c r="AC207" s="233"/>
      <c r="AD207" s="234"/>
      <c r="AE207" s="234"/>
      <c r="AF207" s="234"/>
      <c r="AG207" s="234"/>
      <c r="AH207" s="234"/>
      <c r="AI207" s="234"/>
      <c r="AJ207" s="234"/>
      <c r="AK207" s="234"/>
      <c r="AL207" s="235"/>
      <c r="AM207" s="226"/>
      <c r="AO207" s="10"/>
      <c r="AP207" s="13"/>
      <c r="AY207" s="15"/>
      <c r="BD207" s="84"/>
    </row>
    <row r="208" spans="1:56" s="191" customFormat="1" ht="13.95" customHeight="1" x14ac:dyDescent="0.25">
      <c r="B208" s="182">
        <f>ROW()</f>
        <v>208</v>
      </c>
      <c r="C208" s="301"/>
      <c r="D208" s="302"/>
      <c r="E208" s="302"/>
      <c r="F208" s="302"/>
      <c r="G208" s="946"/>
      <c r="H208" s="620"/>
      <c r="I208" s="620"/>
      <c r="J208" s="620"/>
      <c r="K208" s="620"/>
      <c r="L208" s="621"/>
      <c r="M208" s="943" t="s">
        <v>494</v>
      </c>
      <c r="N208" s="260"/>
      <c r="O208" s="260"/>
      <c r="P208" s="260"/>
      <c r="Q208" s="260"/>
      <c r="R208" s="260"/>
      <c r="S208" s="261"/>
      <c r="T208" s="861"/>
      <c r="U208" s="862"/>
      <c r="V208" s="862"/>
      <c r="W208" s="862"/>
      <c r="X208" s="862"/>
      <c r="Y208" s="862"/>
      <c r="Z208" s="862"/>
      <c r="AA208" s="862"/>
      <c r="AB208" s="863"/>
      <c r="AC208" s="233"/>
      <c r="AD208" s="234"/>
      <c r="AE208" s="234"/>
      <c r="AF208" s="234"/>
      <c r="AG208" s="234"/>
      <c r="AH208" s="234"/>
      <c r="AI208" s="234"/>
      <c r="AJ208" s="234"/>
      <c r="AK208" s="234"/>
      <c r="AL208" s="235"/>
      <c r="AM208" s="226"/>
      <c r="AO208" s="10"/>
      <c r="AP208" s="185"/>
      <c r="AY208" s="15"/>
    </row>
    <row r="209" spans="1:51" s="191" customFormat="1" ht="13.95" customHeight="1" x14ac:dyDescent="0.25">
      <c r="B209" s="182">
        <f>ROW()</f>
        <v>209</v>
      </c>
      <c r="C209" s="301"/>
      <c r="D209" s="302"/>
      <c r="E209" s="302"/>
      <c r="F209" s="302"/>
      <c r="G209" s="622"/>
      <c r="H209" s="623"/>
      <c r="I209" s="623"/>
      <c r="J209" s="623"/>
      <c r="K209" s="623"/>
      <c r="L209" s="624"/>
      <c r="M209" s="943" t="s">
        <v>496</v>
      </c>
      <c r="N209" s="260"/>
      <c r="O209" s="260"/>
      <c r="P209" s="260"/>
      <c r="Q209" s="260"/>
      <c r="R209" s="260"/>
      <c r="S209" s="261"/>
      <c r="T209" s="861"/>
      <c r="U209" s="862"/>
      <c r="V209" s="862"/>
      <c r="W209" s="862"/>
      <c r="X209" s="862"/>
      <c r="Y209" s="862"/>
      <c r="Z209" s="862"/>
      <c r="AA209" s="862"/>
      <c r="AB209" s="863"/>
      <c r="AC209" s="233"/>
      <c r="AD209" s="234"/>
      <c r="AE209" s="234"/>
      <c r="AF209" s="234"/>
      <c r="AG209" s="234"/>
      <c r="AH209" s="234"/>
      <c r="AI209" s="234"/>
      <c r="AJ209" s="234"/>
      <c r="AK209" s="234"/>
      <c r="AL209" s="235"/>
      <c r="AM209" s="226"/>
      <c r="AO209" s="10"/>
      <c r="AP209" s="185"/>
      <c r="AY209" s="15"/>
    </row>
    <row r="210" spans="1:51" s="191" customFormat="1" ht="13.95" customHeight="1" x14ac:dyDescent="0.25">
      <c r="B210" s="182">
        <f>ROW()</f>
        <v>210</v>
      </c>
      <c r="C210" s="301"/>
      <c r="D210" s="302"/>
      <c r="E210" s="302"/>
      <c r="F210" s="302"/>
      <c r="G210" s="922" t="s">
        <v>498</v>
      </c>
      <c r="H210" s="471"/>
      <c r="I210" s="471"/>
      <c r="J210" s="471"/>
      <c r="K210" s="471"/>
      <c r="L210" s="472"/>
      <c r="M210" s="943" t="s">
        <v>492</v>
      </c>
      <c r="N210" s="260"/>
      <c r="O210" s="260"/>
      <c r="P210" s="260"/>
      <c r="Q210" s="260"/>
      <c r="R210" s="260"/>
      <c r="S210" s="261"/>
      <c r="T210" s="861"/>
      <c r="U210" s="862"/>
      <c r="V210" s="862"/>
      <c r="W210" s="862"/>
      <c r="X210" s="862"/>
      <c r="Y210" s="862"/>
      <c r="Z210" s="862"/>
      <c r="AA210" s="862"/>
      <c r="AB210" s="863"/>
      <c r="AC210" s="858"/>
      <c r="AD210" s="859"/>
      <c r="AE210" s="859"/>
      <c r="AF210" s="859"/>
      <c r="AG210" s="859"/>
      <c r="AH210" s="859"/>
      <c r="AI210" s="859"/>
      <c r="AJ210" s="859"/>
      <c r="AK210" s="859"/>
      <c r="AL210" s="860"/>
      <c r="AM210" s="226"/>
      <c r="AO210" s="10"/>
      <c r="AP210" s="185"/>
      <c r="AY210" s="15"/>
    </row>
    <row r="211" spans="1:51" s="191" customFormat="1" ht="13.95" customHeight="1" x14ac:dyDescent="0.25">
      <c r="B211" s="182">
        <f>ROW()</f>
        <v>211</v>
      </c>
      <c r="C211" s="301"/>
      <c r="D211" s="302"/>
      <c r="E211" s="302"/>
      <c r="F211" s="302"/>
      <c r="G211" s="946"/>
      <c r="H211" s="620"/>
      <c r="I211" s="620"/>
      <c r="J211" s="620"/>
      <c r="K211" s="620"/>
      <c r="L211" s="621"/>
      <c r="M211" s="943" t="s">
        <v>493</v>
      </c>
      <c r="N211" s="260"/>
      <c r="O211" s="260"/>
      <c r="P211" s="260"/>
      <c r="Q211" s="260"/>
      <c r="R211" s="260"/>
      <c r="S211" s="261"/>
      <c r="T211" s="861"/>
      <c r="U211" s="862"/>
      <c r="V211" s="862"/>
      <c r="W211" s="862"/>
      <c r="X211" s="862"/>
      <c r="Y211" s="862"/>
      <c r="Z211" s="862"/>
      <c r="AA211" s="862"/>
      <c r="AB211" s="863"/>
      <c r="AC211" s="233"/>
      <c r="AD211" s="234"/>
      <c r="AE211" s="234"/>
      <c r="AF211" s="234"/>
      <c r="AG211" s="234"/>
      <c r="AH211" s="234"/>
      <c r="AI211" s="234"/>
      <c r="AJ211" s="234"/>
      <c r="AK211" s="234"/>
      <c r="AL211" s="235"/>
      <c r="AM211" s="226"/>
      <c r="AO211" s="10"/>
      <c r="AP211" s="185"/>
      <c r="AY211" s="15"/>
    </row>
    <row r="212" spans="1:51" ht="13.95" customHeight="1" x14ac:dyDescent="0.25">
      <c r="B212" s="182">
        <f>ROW()</f>
        <v>212</v>
      </c>
      <c r="C212" s="301"/>
      <c r="D212" s="302"/>
      <c r="E212" s="302"/>
      <c r="F212" s="302"/>
      <c r="G212" s="946"/>
      <c r="H212" s="620"/>
      <c r="I212" s="620"/>
      <c r="J212" s="620"/>
      <c r="K212" s="620"/>
      <c r="L212" s="621"/>
      <c r="M212" s="943" t="s">
        <v>494</v>
      </c>
      <c r="N212" s="260"/>
      <c r="O212" s="260"/>
      <c r="P212" s="260"/>
      <c r="Q212" s="260"/>
      <c r="R212" s="260"/>
      <c r="S212" s="261"/>
      <c r="T212" s="861"/>
      <c r="U212" s="862"/>
      <c r="V212" s="862"/>
      <c r="W212" s="862"/>
      <c r="X212" s="862"/>
      <c r="Y212" s="862"/>
      <c r="Z212" s="862"/>
      <c r="AA212" s="862"/>
      <c r="AB212" s="863"/>
      <c r="AC212" s="233"/>
      <c r="AD212" s="234"/>
      <c r="AE212" s="234"/>
      <c r="AF212" s="234"/>
      <c r="AG212" s="234"/>
      <c r="AH212" s="234"/>
      <c r="AI212" s="234"/>
      <c r="AJ212" s="234"/>
      <c r="AK212" s="234"/>
      <c r="AL212" s="235"/>
      <c r="AM212" s="226"/>
      <c r="AO212" s="10"/>
      <c r="AP212" s="13"/>
      <c r="AY212" s="15"/>
    </row>
    <row r="213" spans="1:51" s="191" customFormat="1" ht="13.95" customHeight="1" x14ac:dyDescent="0.25">
      <c r="B213" s="182">
        <f>ROW()</f>
        <v>213</v>
      </c>
      <c r="C213" s="301"/>
      <c r="D213" s="302"/>
      <c r="E213" s="302"/>
      <c r="F213" s="302"/>
      <c r="G213" s="622"/>
      <c r="H213" s="623"/>
      <c r="I213" s="623"/>
      <c r="J213" s="623"/>
      <c r="K213" s="623"/>
      <c r="L213" s="624"/>
      <c r="M213" s="943" t="s">
        <v>496</v>
      </c>
      <c r="N213" s="260"/>
      <c r="O213" s="260"/>
      <c r="P213" s="260"/>
      <c r="Q213" s="260"/>
      <c r="R213" s="260"/>
      <c r="S213" s="261"/>
      <c r="T213" s="861"/>
      <c r="U213" s="862"/>
      <c r="V213" s="862"/>
      <c r="W213" s="862"/>
      <c r="X213" s="862"/>
      <c r="Y213" s="862"/>
      <c r="Z213" s="862"/>
      <c r="AA213" s="862"/>
      <c r="AB213" s="863"/>
      <c r="AC213" s="233"/>
      <c r="AD213" s="234"/>
      <c r="AE213" s="234"/>
      <c r="AF213" s="234"/>
      <c r="AG213" s="234"/>
      <c r="AH213" s="234"/>
      <c r="AI213" s="234"/>
      <c r="AJ213" s="234"/>
      <c r="AK213" s="234"/>
      <c r="AL213" s="235"/>
      <c r="AM213" s="226"/>
      <c r="AO213" s="10"/>
      <c r="AP213" s="185"/>
      <c r="AY213" s="15"/>
    </row>
    <row r="214" spans="1:51" s="191" customFormat="1" ht="13.95" customHeight="1" x14ac:dyDescent="0.25">
      <c r="B214" s="182">
        <f>ROW()</f>
        <v>214</v>
      </c>
      <c r="C214" s="301"/>
      <c r="D214" s="302"/>
      <c r="E214" s="302"/>
      <c r="F214" s="302"/>
      <c r="G214" s="259" t="s">
        <v>495</v>
      </c>
      <c r="H214" s="260"/>
      <c r="I214" s="260"/>
      <c r="J214" s="260"/>
      <c r="K214" s="260"/>
      <c r="L214" s="260"/>
      <c r="M214" s="260"/>
      <c r="N214" s="260"/>
      <c r="O214" s="260"/>
      <c r="P214" s="260"/>
      <c r="Q214" s="260"/>
      <c r="R214" s="260"/>
      <c r="S214" s="261"/>
      <c r="T214" s="861"/>
      <c r="U214" s="862"/>
      <c r="V214" s="862"/>
      <c r="W214" s="862"/>
      <c r="X214" s="862"/>
      <c r="Y214" s="862"/>
      <c r="Z214" s="862"/>
      <c r="AA214" s="862"/>
      <c r="AB214" s="863"/>
      <c r="AC214" s="858"/>
      <c r="AD214" s="859"/>
      <c r="AE214" s="859"/>
      <c r="AF214" s="859"/>
      <c r="AG214" s="859"/>
      <c r="AH214" s="859"/>
      <c r="AI214" s="859"/>
      <c r="AJ214" s="859"/>
      <c r="AK214" s="859"/>
      <c r="AL214" s="860"/>
      <c r="AM214" s="226"/>
      <c r="AO214" s="10"/>
      <c r="AP214" s="185"/>
      <c r="AY214" s="15"/>
    </row>
    <row r="215" spans="1:51" ht="13.95" customHeight="1" thickBot="1" x14ac:dyDescent="0.3">
      <c r="B215" s="182">
        <f>ROW()</f>
        <v>215</v>
      </c>
      <c r="C215" s="1112"/>
      <c r="D215" s="1113"/>
      <c r="E215" s="1113"/>
      <c r="F215" s="1114"/>
      <c r="G215" s="259" t="s">
        <v>298</v>
      </c>
      <c r="H215" s="260"/>
      <c r="I215" s="260"/>
      <c r="J215" s="260"/>
      <c r="K215" s="260"/>
      <c r="L215" s="260"/>
      <c r="M215" s="471"/>
      <c r="N215" s="471"/>
      <c r="O215" s="471"/>
      <c r="P215" s="471"/>
      <c r="Q215" s="471"/>
      <c r="R215" s="471"/>
      <c r="S215" s="472"/>
      <c r="T215" s="872"/>
      <c r="U215" s="873"/>
      <c r="V215" s="873"/>
      <c r="W215" s="873"/>
      <c r="X215" s="873"/>
      <c r="Y215" s="873"/>
      <c r="Z215" s="873"/>
      <c r="AA215" s="873"/>
      <c r="AB215" s="874"/>
      <c r="AC215" s="858"/>
      <c r="AD215" s="859"/>
      <c r="AE215" s="859"/>
      <c r="AF215" s="859"/>
      <c r="AG215" s="859"/>
      <c r="AH215" s="859"/>
      <c r="AI215" s="859"/>
      <c r="AJ215" s="859"/>
      <c r="AK215" s="859"/>
      <c r="AL215" s="860"/>
      <c r="AM215" s="226"/>
      <c r="AO215" s="10"/>
      <c r="AP215" s="13"/>
      <c r="AY215" s="15"/>
    </row>
    <row r="216" spans="1:51" ht="13.95" customHeight="1" thickBot="1" x14ac:dyDescent="0.3">
      <c r="A216" s="38"/>
      <c r="B216" s="182">
        <f>ROW()</f>
        <v>216</v>
      </c>
      <c r="C216" s="337"/>
      <c r="D216" s="338"/>
      <c r="E216" s="338"/>
      <c r="F216" s="1109"/>
      <c r="G216" s="423" t="s">
        <v>500</v>
      </c>
      <c r="H216" s="424"/>
      <c r="I216" s="424"/>
      <c r="J216" s="424"/>
      <c r="K216" s="424"/>
      <c r="L216" s="424"/>
      <c r="M216" s="424"/>
      <c r="N216" s="424"/>
      <c r="O216" s="424"/>
      <c r="P216" s="424"/>
      <c r="Q216" s="424"/>
      <c r="R216" s="424"/>
      <c r="S216" s="424"/>
      <c r="T216" s="424"/>
      <c r="U216" s="424"/>
      <c r="V216" s="424"/>
      <c r="W216" s="424"/>
      <c r="X216" s="424"/>
      <c r="Y216" s="424"/>
      <c r="Z216" s="424"/>
      <c r="AA216" s="424"/>
      <c r="AB216" s="425"/>
      <c r="AC216" s="281" t="s">
        <v>13</v>
      </c>
      <c r="AD216" s="282"/>
      <c r="AE216" s="282"/>
      <c r="AF216" s="282"/>
      <c r="AG216" s="282"/>
      <c r="AH216" s="282"/>
      <c r="AI216" s="282"/>
      <c r="AJ216" s="282"/>
      <c r="AK216" s="282"/>
      <c r="AL216" s="283"/>
      <c r="AM216" s="226"/>
      <c r="AO216" s="10"/>
      <c r="AP216" s="13"/>
      <c r="AY216" s="15"/>
    </row>
    <row r="217" spans="1:51" ht="13.95" customHeight="1" x14ac:dyDescent="0.25">
      <c r="A217" s="38"/>
      <c r="B217" s="182">
        <f>ROW()</f>
        <v>217</v>
      </c>
      <c r="C217" s="301"/>
      <c r="D217" s="302"/>
      <c r="E217" s="302"/>
      <c r="F217" s="1108"/>
      <c r="G217" s="392" t="s">
        <v>161</v>
      </c>
      <c r="H217" s="393"/>
      <c r="I217" s="393"/>
      <c r="J217" s="393"/>
      <c r="K217" s="393"/>
      <c r="L217" s="393"/>
      <c r="M217" s="393"/>
      <c r="N217" s="394"/>
      <c r="O217" s="1032"/>
      <c r="P217" s="1033"/>
      <c r="Q217" s="1033"/>
      <c r="R217" s="1033"/>
      <c r="S217" s="1033"/>
      <c r="T217" s="1033"/>
      <c r="U217" s="1033"/>
      <c r="V217" s="1033"/>
      <c r="W217" s="1033"/>
      <c r="X217" s="1033"/>
      <c r="Y217" s="1033"/>
      <c r="Z217" s="1033"/>
      <c r="AA217" s="1033"/>
      <c r="AB217" s="1033"/>
      <c r="AC217" s="1033"/>
      <c r="AD217" s="1033"/>
      <c r="AE217" s="1033"/>
      <c r="AF217" s="1033"/>
      <c r="AG217" s="1033"/>
      <c r="AH217" s="1033"/>
      <c r="AI217" s="1033"/>
      <c r="AJ217" s="1033"/>
      <c r="AK217" s="1033"/>
      <c r="AL217" s="1034"/>
      <c r="AM217" s="226"/>
      <c r="AO217" s="10"/>
      <c r="AP217" s="13"/>
      <c r="AY217" s="15"/>
    </row>
    <row r="218" spans="1:51" s="83" customFormat="1" ht="13.95" customHeight="1" x14ac:dyDescent="0.25">
      <c r="A218" s="38"/>
      <c r="B218" s="182">
        <f>ROW()</f>
        <v>218</v>
      </c>
      <c r="C218" s="189"/>
      <c r="D218" s="190"/>
      <c r="E218" s="190"/>
      <c r="F218" s="193"/>
      <c r="G218" s="259" t="s">
        <v>371</v>
      </c>
      <c r="H218" s="260"/>
      <c r="I218" s="260"/>
      <c r="J218" s="260"/>
      <c r="K218" s="260"/>
      <c r="L218" s="260"/>
      <c r="M218" s="260"/>
      <c r="N218" s="261"/>
      <c r="O218" s="861"/>
      <c r="P218" s="862"/>
      <c r="Q218" s="862"/>
      <c r="R218" s="862"/>
      <c r="S218" s="862"/>
      <c r="T218" s="862"/>
      <c r="U218" s="862"/>
      <c r="V218" s="862"/>
      <c r="W218" s="862"/>
      <c r="X218" s="862"/>
      <c r="Y218" s="862"/>
      <c r="Z218" s="862"/>
      <c r="AA218" s="862"/>
      <c r="AB218" s="862"/>
      <c r="AC218" s="862"/>
      <c r="AD218" s="862"/>
      <c r="AE218" s="862"/>
      <c r="AF218" s="862"/>
      <c r="AG218" s="862"/>
      <c r="AH218" s="862"/>
      <c r="AI218" s="862"/>
      <c r="AJ218" s="862"/>
      <c r="AK218" s="862"/>
      <c r="AL218" s="1035"/>
      <c r="AM218" s="226"/>
      <c r="AO218" s="10"/>
      <c r="AP218" s="82"/>
      <c r="AY218" s="15"/>
    </row>
    <row r="219" spans="1:51" s="73" customFormat="1" ht="13.95" customHeight="1" thickBot="1" x14ac:dyDescent="0.3">
      <c r="A219" s="38"/>
      <c r="B219" s="182">
        <f>ROW()</f>
        <v>219</v>
      </c>
      <c r="C219" s="306" t="s">
        <v>232</v>
      </c>
      <c r="D219" s="307"/>
      <c r="E219" s="307"/>
      <c r="F219" s="1110"/>
      <c r="G219" s="322" t="s">
        <v>212</v>
      </c>
      <c r="H219" s="323"/>
      <c r="I219" s="323"/>
      <c r="J219" s="323"/>
      <c r="K219" s="323"/>
      <c r="L219" s="323"/>
      <c r="M219" s="323"/>
      <c r="N219" s="324"/>
      <c r="O219" s="901"/>
      <c r="P219" s="902"/>
      <c r="Q219" s="902"/>
      <c r="R219" s="902"/>
      <c r="S219" s="902"/>
      <c r="T219" s="902"/>
      <c r="U219" s="902"/>
      <c r="V219" s="902"/>
      <c r="W219" s="902"/>
      <c r="X219" s="902"/>
      <c r="Y219" s="902"/>
      <c r="Z219" s="902"/>
      <c r="AA219" s="902"/>
      <c r="AB219" s="902"/>
      <c r="AC219" s="902"/>
      <c r="AD219" s="902"/>
      <c r="AE219" s="902"/>
      <c r="AF219" s="902"/>
      <c r="AG219" s="902"/>
      <c r="AH219" s="902"/>
      <c r="AI219" s="902"/>
      <c r="AJ219" s="902"/>
      <c r="AK219" s="902"/>
      <c r="AL219" s="903"/>
      <c r="AM219" s="226"/>
      <c r="AO219" s="10"/>
      <c r="AP219" s="72"/>
      <c r="AY219" s="15"/>
    </row>
    <row r="220" spans="1:51" ht="13.95" customHeight="1" thickBot="1" x14ac:dyDescent="0.3">
      <c r="A220" s="38"/>
      <c r="B220" s="182">
        <f>ROW()</f>
        <v>220</v>
      </c>
      <c r="C220" s="301"/>
      <c r="D220" s="302"/>
      <c r="E220" s="302"/>
      <c r="F220" s="302"/>
      <c r="G220" s="303" t="s">
        <v>488</v>
      </c>
      <c r="H220" s="304"/>
      <c r="I220" s="304"/>
      <c r="J220" s="304"/>
      <c r="K220" s="304"/>
      <c r="L220" s="304"/>
      <c r="M220" s="304"/>
      <c r="N220" s="304"/>
      <c r="O220" s="304"/>
      <c r="P220" s="304"/>
      <c r="Q220" s="304"/>
      <c r="R220" s="304"/>
      <c r="S220" s="304"/>
      <c r="T220" s="304"/>
      <c r="U220" s="304"/>
      <c r="V220" s="304"/>
      <c r="W220" s="304"/>
      <c r="X220" s="304"/>
      <c r="Y220" s="304"/>
      <c r="Z220" s="304"/>
      <c r="AA220" s="304"/>
      <c r="AB220" s="304"/>
      <c r="AC220" s="304"/>
      <c r="AD220" s="304"/>
      <c r="AE220" s="304"/>
      <c r="AF220" s="304"/>
      <c r="AG220" s="304"/>
      <c r="AH220" s="304"/>
      <c r="AI220" s="304"/>
      <c r="AJ220" s="304"/>
      <c r="AK220" s="304"/>
      <c r="AL220" s="422"/>
      <c r="AM220" s="226"/>
      <c r="AO220" s="10"/>
      <c r="AP220" s="13"/>
      <c r="AY220" s="15"/>
    </row>
    <row r="221" spans="1:51" ht="13.95" customHeight="1" x14ac:dyDescent="0.25">
      <c r="A221" s="38"/>
      <c r="B221" s="182">
        <f>ROW()</f>
        <v>221</v>
      </c>
      <c r="C221" s="301"/>
      <c r="D221" s="302"/>
      <c r="E221" s="302"/>
      <c r="F221" s="302"/>
      <c r="G221" s="412"/>
      <c r="H221" s="413"/>
      <c r="I221" s="413"/>
      <c r="J221" s="413"/>
      <c r="K221" s="413"/>
      <c r="L221" s="413"/>
      <c r="M221" s="413"/>
      <c r="N221" s="413"/>
      <c r="O221" s="414"/>
      <c r="P221" s="415" t="s">
        <v>162</v>
      </c>
      <c r="Q221" s="416"/>
      <c r="R221" s="416"/>
      <c r="S221" s="416"/>
      <c r="T221" s="416"/>
      <c r="U221" s="417"/>
      <c r="V221" s="415" t="s">
        <v>163</v>
      </c>
      <c r="W221" s="416"/>
      <c r="X221" s="416"/>
      <c r="Y221" s="416"/>
      <c r="Z221" s="416"/>
      <c r="AA221" s="416"/>
      <c r="AB221" s="417"/>
      <c r="AC221" s="334" t="s">
        <v>13</v>
      </c>
      <c r="AD221" s="335"/>
      <c r="AE221" s="335"/>
      <c r="AF221" s="335"/>
      <c r="AG221" s="335"/>
      <c r="AH221" s="335"/>
      <c r="AI221" s="335"/>
      <c r="AJ221" s="335"/>
      <c r="AK221" s="335"/>
      <c r="AL221" s="336"/>
      <c r="AM221" s="226"/>
      <c r="AO221" s="10"/>
      <c r="AP221" s="13"/>
      <c r="AY221" s="15"/>
    </row>
    <row r="222" spans="1:51" ht="13.95" customHeight="1" x14ac:dyDescent="0.25">
      <c r="A222" s="38"/>
      <c r="B222" s="182">
        <f>ROW()</f>
        <v>222</v>
      </c>
      <c r="C222" s="301"/>
      <c r="D222" s="302"/>
      <c r="E222" s="302"/>
      <c r="F222" s="302"/>
      <c r="G222" s="259" t="s">
        <v>164</v>
      </c>
      <c r="H222" s="260"/>
      <c r="I222" s="260"/>
      <c r="J222" s="260"/>
      <c r="K222" s="260"/>
      <c r="L222" s="260"/>
      <c r="M222" s="260"/>
      <c r="N222" s="260"/>
      <c r="O222" s="261"/>
      <c r="P222" s="904"/>
      <c r="Q222" s="905"/>
      <c r="R222" s="905"/>
      <c r="S222" s="905"/>
      <c r="T222" s="905"/>
      <c r="U222" s="906"/>
      <c r="V222" s="904"/>
      <c r="W222" s="905"/>
      <c r="X222" s="905"/>
      <c r="Y222" s="905"/>
      <c r="Z222" s="905"/>
      <c r="AA222" s="905"/>
      <c r="AB222" s="906"/>
      <c r="AC222" s="895"/>
      <c r="AD222" s="896"/>
      <c r="AE222" s="896"/>
      <c r="AF222" s="896"/>
      <c r="AG222" s="896"/>
      <c r="AH222" s="896"/>
      <c r="AI222" s="896"/>
      <c r="AJ222" s="896"/>
      <c r="AK222" s="896"/>
      <c r="AL222" s="897"/>
      <c r="AM222" s="226"/>
      <c r="AO222" s="10"/>
      <c r="AP222" s="13"/>
      <c r="AY222" s="15"/>
    </row>
    <row r="223" spans="1:51" ht="13.95" customHeight="1" x14ac:dyDescent="0.25">
      <c r="A223" s="38"/>
      <c r="B223" s="182">
        <f>ROW()</f>
        <v>223</v>
      </c>
      <c r="C223" s="301"/>
      <c r="D223" s="302"/>
      <c r="E223" s="302"/>
      <c r="F223" s="302"/>
      <c r="G223" s="259" t="s">
        <v>165</v>
      </c>
      <c r="H223" s="260"/>
      <c r="I223" s="260"/>
      <c r="J223" s="260"/>
      <c r="K223" s="260"/>
      <c r="L223" s="260"/>
      <c r="M223" s="260"/>
      <c r="N223" s="260"/>
      <c r="O223" s="261"/>
      <c r="P223" s="1091"/>
      <c r="Q223" s="1092"/>
      <c r="R223" s="1092"/>
      <c r="S223" s="1092"/>
      <c r="T223" s="1092"/>
      <c r="U223" s="1093"/>
      <c r="V223" s="904"/>
      <c r="W223" s="905"/>
      <c r="X223" s="905"/>
      <c r="Y223" s="905"/>
      <c r="Z223" s="905"/>
      <c r="AA223" s="905"/>
      <c r="AB223" s="906"/>
      <c r="AC223" s="858"/>
      <c r="AD223" s="859"/>
      <c r="AE223" s="859"/>
      <c r="AF223" s="859"/>
      <c r="AG223" s="859"/>
      <c r="AH223" s="859"/>
      <c r="AI223" s="859"/>
      <c r="AJ223" s="859"/>
      <c r="AK223" s="859"/>
      <c r="AL223" s="860"/>
      <c r="AM223" s="226"/>
      <c r="AO223" s="10"/>
      <c r="AP223" s="13"/>
      <c r="AY223" s="15"/>
    </row>
    <row r="224" spans="1:51" ht="13.95" customHeight="1" x14ac:dyDescent="0.25">
      <c r="B224" s="182">
        <f>ROW()</f>
        <v>224</v>
      </c>
      <c r="C224" s="301"/>
      <c r="D224" s="302"/>
      <c r="E224" s="302"/>
      <c r="F224" s="302"/>
      <c r="G224" s="259" t="s">
        <v>166</v>
      </c>
      <c r="H224" s="260"/>
      <c r="I224" s="260"/>
      <c r="J224" s="260"/>
      <c r="K224" s="260"/>
      <c r="L224" s="260"/>
      <c r="M224" s="260"/>
      <c r="N224" s="260"/>
      <c r="O224" s="261"/>
      <c r="P224" s="926"/>
      <c r="Q224" s="927"/>
      <c r="R224" s="927"/>
      <c r="S224" s="927"/>
      <c r="T224" s="927"/>
      <c r="U224" s="928"/>
      <c r="V224" s="904"/>
      <c r="W224" s="905"/>
      <c r="X224" s="905"/>
      <c r="Y224" s="905"/>
      <c r="Z224" s="905"/>
      <c r="AA224" s="905"/>
      <c r="AB224" s="906"/>
      <c r="AC224" s="858"/>
      <c r="AD224" s="859"/>
      <c r="AE224" s="859"/>
      <c r="AF224" s="859"/>
      <c r="AG224" s="859"/>
      <c r="AH224" s="859"/>
      <c r="AI224" s="859"/>
      <c r="AJ224" s="859"/>
      <c r="AK224" s="859"/>
      <c r="AL224" s="860"/>
      <c r="AM224" s="226"/>
      <c r="AO224" s="10"/>
      <c r="AP224" s="13"/>
      <c r="AY224" s="15"/>
    </row>
    <row r="225" spans="2:51" ht="13.95" customHeight="1" x14ac:dyDescent="0.25">
      <c r="B225" s="182">
        <f>ROW()</f>
        <v>225</v>
      </c>
      <c r="C225" s="301"/>
      <c r="D225" s="302"/>
      <c r="E225" s="302"/>
      <c r="F225" s="302"/>
      <c r="G225" s="259" t="s">
        <v>489</v>
      </c>
      <c r="H225" s="260"/>
      <c r="I225" s="260"/>
      <c r="J225" s="260"/>
      <c r="K225" s="260"/>
      <c r="L225" s="260"/>
      <c r="M225" s="260"/>
      <c r="N225" s="260"/>
      <c r="O225" s="261"/>
      <c r="P225" s="926"/>
      <c r="Q225" s="927"/>
      <c r="R225" s="927"/>
      <c r="S225" s="927"/>
      <c r="T225" s="927"/>
      <c r="U225" s="928"/>
      <c r="V225" s="904"/>
      <c r="W225" s="905"/>
      <c r="X225" s="905"/>
      <c r="Y225" s="905"/>
      <c r="Z225" s="905"/>
      <c r="AA225" s="905"/>
      <c r="AB225" s="906"/>
      <c r="AC225" s="858"/>
      <c r="AD225" s="859"/>
      <c r="AE225" s="859"/>
      <c r="AF225" s="859"/>
      <c r="AG225" s="859"/>
      <c r="AH225" s="859"/>
      <c r="AI225" s="859"/>
      <c r="AJ225" s="859"/>
      <c r="AK225" s="859"/>
      <c r="AL225" s="860"/>
      <c r="AM225" s="226"/>
      <c r="AO225" s="10"/>
      <c r="AP225" s="13"/>
      <c r="AY225" s="15"/>
    </row>
    <row r="226" spans="2:51" ht="13.95" customHeight="1" x14ac:dyDescent="0.25">
      <c r="B226" s="182">
        <f>ROW()</f>
        <v>226</v>
      </c>
      <c r="C226" s="301"/>
      <c r="D226" s="302"/>
      <c r="E226" s="302"/>
      <c r="F226" s="302"/>
      <c r="G226" s="259" t="s">
        <v>167</v>
      </c>
      <c r="H226" s="260"/>
      <c r="I226" s="260"/>
      <c r="J226" s="260"/>
      <c r="K226" s="260"/>
      <c r="L226" s="260"/>
      <c r="M226" s="260"/>
      <c r="N226" s="260"/>
      <c r="O226" s="261"/>
      <c r="P226" s="904"/>
      <c r="Q226" s="905"/>
      <c r="R226" s="905"/>
      <c r="S226" s="905"/>
      <c r="T226" s="905"/>
      <c r="U226" s="906"/>
      <c r="V226" s="904"/>
      <c r="W226" s="905"/>
      <c r="X226" s="905"/>
      <c r="Y226" s="905"/>
      <c r="Z226" s="905"/>
      <c r="AA226" s="905"/>
      <c r="AB226" s="906"/>
      <c r="AC226" s="858"/>
      <c r="AD226" s="859"/>
      <c r="AE226" s="859"/>
      <c r="AF226" s="859"/>
      <c r="AG226" s="859"/>
      <c r="AH226" s="859"/>
      <c r="AI226" s="859"/>
      <c r="AJ226" s="859"/>
      <c r="AK226" s="859"/>
      <c r="AL226" s="860"/>
      <c r="AM226" s="226"/>
      <c r="AO226" s="10"/>
      <c r="AP226" s="13"/>
      <c r="AY226" s="15"/>
    </row>
    <row r="227" spans="2:51" ht="13.95" customHeight="1" x14ac:dyDescent="0.25">
      <c r="B227" s="182">
        <f>ROW()</f>
        <v>227</v>
      </c>
      <c r="C227" s="301"/>
      <c r="D227" s="302"/>
      <c r="E227" s="302"/>
      <c r="F227" s="302"/>
      <c r="G227" s="259" t="s">
        <v>168</v>
      </c>
      <c r="H227" s="260"/>
      <c r="I227" s="260"/>
      <c r="J227" s="260"/>
      <c r="K227" s="260"/>
      <c r="L227" s="260"/>
      <c r="M227" s="260"/>
      <c r="N227" s="260"/>
      <c r="O227" s="261"/>
      <c r="P227" s="904"/>
      <c r="Q227" s="905"/>
      <c r="R227" s="905"/>
      <c r="S227" s="905"/>
      <c r="T227" s="905"/>
      <c r="U227" s="906"/>
      <c r="V227" s="904"/>
      <c r="W227" s="905"/>
      <c r="X227" s="905"/>
      <c r="Y227" s="905"/>
      <c r="Z227" s="905"/>
      <c r="AA227" s="905"/>
      <c r="AB227" s="906"/>
      <c r="AC227" s="858"/>
      <c r="AD227" s="859"/>
      <c r="AE227" s="859"/>
      <c r="AF227" s="859"/>
      <c r="AG227" s="859"/>
      <c r="AH227" s="859"/>
      <c r="AI227" s="859"/>
      <c r="AJ227" s="859"/>
      <c r="AK227" s="859"/>
      <c r="AL227" s="860"/>
      <c r="AM227" s="226"/>
      <c r="AO227" s="10"/>
      <c r="AP227" s="13"/>
      <c r="AY227" s="15"/>
    </row>
    <row r="228" spans="2:51" ht="13.95" customHeight="1" x14ac:dyDescent="0.25">
      <c r="B228" s="182">
        <f>ROW()</f>
        <v>228</v>
      </c>
      <c r="C228" s="301"/>
      <c r="D228" s="302"/>
      <c r="E228" s="302"/>
      <c r="F228" s="302"/>
      <c r="G228" s="259" t="s">
        <v>169</v>
      </c>
      <c r="H228" s="260"/>
      <c r="I228" s="260"/>
      <c r="J228" s="260"/>
      <c r="K228" s="260"/>
      <c r="L228" s="260"/>
      <c r="M228" s="260"/>
      <c r="N228" s="260"/>
      <c r="O228" s="261"/>
      <c r="P228" s="904"/>
      <c r="Q228" s="905"/>
      <c r="R228" s="905"/>
      <c r="S228" s="905"/>
      <c r="T228" s="905"/>
      <c r="U228" s="906"/>
      <c r="V228" s="904"/>
      <c r="W228" s="905"/>
      <c r="X228" s="905"/>
      <c r="Y228" s="905"/>
      <c r="Z228" s="905"/>
      <c r="AA228" s="905"/>
      <c r="AB228" s="906"/>
      <c r="AC228" s="858"/>
      <c r="AD228" s="859"/>
      <c r="AE228" s="859"/>
      <c r="AF228" s="859"/>
      <c r="AG228" s="859"/>
      <c r="AH228" s="859"/>
      <c r="AI228" s="859"/>
      <c r="AJ228" s="859"/>
      <c r="AK228" s="859"/>
      <c r="AL228" s="860"/>
      <c r="AM228" s="226"/>
      <c r="AO228" s="10"/>
      <c r="AP228" s="13"/>
      <c r="AY228" s="15"/>
    </row>
    <row r="229" spans="2:51" ht="13.95" customHeight="1" x14ac:dyDescent="0.25">
      <c r="B229" s="182">
        <f>ROW()</f>
        <v>229</v>
      </c>
      <c r="C229" s="301"/>
      <c r="D229" s="302"/>
      <c r="E229" s="302"/>
      <c r="F229" s="302"/>
      <c r="G229" s="259" t="s">
        <v>170</v>
      </c>
      <c r="H229" s="260"/>
      <c r="I229" s="260"/>
      <c r="J229" s="260"/>
      <c r="K229" s="260"/>
      <c r="L229" s="260"/>
      <c r="M229" s="260"/>
      <c r="N229" s="260"/>
      <c r="O229" s="261"/>
      <c r="P229" s="904"/>
      <c r="Q229" s="905"/>
      <c r="R229" s="905"/>
      <c r="S229" s="905"/>
      <c r="T229" s="905"/>
      <c r="U229" s="906"/>
      <c r="V229" s="904"/>
      <c r="W229" s="905"/>
      <c r="X229" s="905"/>
      <c r="Y229" s="905"/>
      <c r="Z229" s="905"/>
      <c r="AA229" s="905"/>
      <c r="AB229" s="906"/>
      <c r="AC229" s="858"/>
      <c r="AD229" s="859"/>
      <c r="AE229" s="859"/>
      <c r="AF229" s="859"/>
      <c r="AG229" s="859"/>
      <c r="AH229" s="859"/>
      <c r="AI229" s="859"/>
      <c r="AJ229" s="859"/>
      <c r="AK229" s="859"/>
      <c r="AL229" s="860"/>
      <c r="AM229" s="226"/>
      <c r="AO229" s="10"/>
      <c r="AP229" s="13"/>
      <c r="AY229" s="15"/>
    </row>
    <row r="230" spans="2:51" ht="13.95" customHeight="1" thickBot="1" x14ac:dyDescent="0.3">
      <c r="B230" s="182">
        <f>ROW()</f>
        <v>230</v>
      </c>
      <c r="C230" s="306"/>
      <c r="D230" s="307"/>
      <c r="E230" s="307"/>
      <c r="F230" s="307"/>
      <c r="G230" s="322" t="s">
        <v>171</v>
      </c>
      <c r="H230" s="323"/>
      <c r="I230" s="323"/>
      <c r="J230" s="323"/>
      <c r="K230" s="323"/>
      <c r="L230" s="323"/>
      <c r="M230" s="323"/>
      <c r="N230" s="323"/>
      <c r="O230" s="324"/>
      <c r="P230" s="850"/>
      <c r="Q230" s="851"/>
      <c r="R230" s="851"/>
      <c r="S230" s="851"/>
      <c r="T230" s="851"/>
      <c r="U230" s="852"/>
      <c r="V230" s="850"/>
      <c r="W230" s="851"/>
      <c r="X230" s="851"/>
      <c r="Y230" s="851"/>
      <c r="Z230" s="851"/>
      <c r="AA230" s="851"/>
      <c r="AB230" s="852"/>
      <c r="AC230" s="992"/>
      <c r="AD230" s="993"/>
      <c r="AE230" s="993"/>
      <c r="AF230" s="993"/>
      <c r="AG230" s="993"/>
      <c r="AH230" s="993"/>
      <c r="AI230" s="993"/>
      <c r="AJ230" s="993"/>
      <c r="AK230" s="993"/>
      <c r="AL230" s="994"/>
      <c r="AM230" s="226"/>
      <c r="AO230" s="10"/>
      <c r="AP230" s="13"/>
      <c r="AY230" s="15"/>
    </row>
    <row r="231" spans="2:51" ht="13.95" customHeight="1" thickBot="1" x14ac:dyDescent="0.3">
      <c r="B231" s="182">
        <f>ROW()</f>
        <v>231</v>
      </c>
      <c r="C231" s="301" t="s">
        <v>233</v>
      </c>
      <c r="D231" s="302"/>
      <c r="E231" s="302"/>
      <c r="F231" s="302"/>
      <c r="G231" s="402" t="s">
        <v>291</v>
      </c>
      <c r="H231" s="347"/>
      <c r="I231" s="347"/>
      <c r="J231" s="347"/>
      <c r="K231" s="347"/>
      <c r="L231" s="347"/>
      <c r="M231" s="347"/>
      <c r="N231" s="347"/>
      <c r="O231" s="347"/>
      <c r="P231" s="347"/>
      <c r="Q231" s="347"/>
      <c r="R231" s="347"/>
      <c r="S231" s="347"/>
      <c r="T231" s="347"/>
      <c r="U231" s="347"/>
      <c r="V231" s="347"/>
      <c r="W231" s="347"/>
      <c r="X231" s="347"/>
      <c r="Y231" s="347"/>
      <c r="Z231" s="347"/>
      <c r="AA231" s="347"/>
      <c r="AB231" s="347"/>
      <c r="AC231" s="347"/>
      <c r="AD231" s="347"/>
      <c r="AE231" s="347"/>
      <c r="AF231" s="347"/>
      <c r="AG231" s="347"/>
      <c r="AH231" s="347"/>
      <c r="AI231" s="347"/>
      <c r="AJ231" s="347"/>
      <c r="AK231" s="347"/>
      <c r="AL231" s="348"/>
      <c r="AM231" s="226"/>
      <c r="AO231" s="10"/>
      <c r="AP231" s="13"/>
      <c r="AY231" s="15"/>
    </row>
    <row r="232" spans="2:51" ht="13.95" customHeight="1" x14ac:dyDescent="0.25">
      <c r="B232" s="182">
        <f>ROW()</f>
        <v>232</v>
      </c>
      <c r="C232" s="301"/>
      <c r="D232" s="302"/>
      <c r="E232" s="302"/>
      <c r="F232" s="302"/>
      <c r="G232" s="392"/>
      <c r="H232" s="393"/>
      <c r="I232" s="393"/>
      <c r="J232" s="393"/>
      <c r="K232" s="393"/>
      <c r="L232" s="393"/>
      <c r="M232" s="393"/>
      <c r="N232" s="393"/>
      <c r="O232" s="394"/>
      <c r="P232" s="371" t="s">
        <v>172</v>
      </c>
      <c r="Q232" s="372"/>
      <c r="R232" s="372"/>
      <c r="S232" s="372"/>
      <c r="T232" s="372"/>
      <c r="U232" s="373"/>
      <c r="V232" s="371" t="s">
        <v>173</v>
      </c>
      <c r="W232" s="372"/>
      <c r="X232" s="372"/>
      <c r="Y232" s="372"/>
      <c r="Z232" s="372"/>
      <c r="AA232" s="372"/>
      <c r="AB232" s="373"/>
      <c r="AC232" s="334" t="s">
        <v>13</v>
      </c>
      <c r="AD232" s="335"/>
      <c r="AE232" s="335"/>
      <c r="AF232" s="335"/>
      <c r="AG232" s="335"/>
      <c r="AH232" s="335"/>
      <c r="AI232" s="335"/>
      <c r="AJ232" s="335"/>
      <c r="AK232" s="335"/>
      <c r="AL232" s="336"/>
      <c r="AM232" s="226"/>
      <c r="AO232" s="10"/>
      <c r="AP232" s="13"/>
      <c r="AY232" s="15"/>
    </row>
    <row r="233" spans="2:51" ht="13.95" customHeight="1" x14ac:dyDescent="0.25">
      <c r="B233" s="182">
        <f>ROW()</f>
        <v>233</v>
      </c>
      <c r="C233" s="301"/>
      <c r="D233" s="302"/>
      <c r="E233" s="302"/>
      <c r="F233" s="302"/>
      <c r="G233" s="259" t="s">
        <v>174</v>
      </c>
      <c r="H233" s="260"/>
      <c r="I233" s="260"/>
      <c r="J233" s="260"/>
      <c r="K233" s="260"/>
      <c r="L233" s="260"/>
      <c r="M233" s="260"/>
      <c r="N233" s="260"/>
      <c r="O233" s="261"/>
      <c r="P233" s="861"/>
      <c r="Q233" s="862"/>
      <c r="R233" s="862"/>
      <c r="S233" s="862"/>
      <c r="T233" s="862"/>
      <c r="U233" s="863"/>
      <c r="V233" s="872"/>
      <c r="W233" s="873"/>
      <c r="X233" s="873"/>
      <c r="Y233" s="873"/>
      <c r="Z233" s="873"/>
      <c r="AA233" s="873"/>
      <c r="AB233" s="874"/>
      <c r="AC233" s="858"/>
      <c r="AD233" s="859"/>
      <c r="AE233" s="859"/>
      <c r="AF233" s="859"/>
      <c r="AG233" s="859"/>
      <c r="AH233" s="859"/>
      <c r="AI233" s="859"/>
      <c r="AJ233" s="859"/>
      <c r="AK233" s="859"/>
      <c r="AL233" s="860"/>
      <c r="AM233" s="226"/>
      <c r="AO233" s="10"/>
      <c r="AP233" s="13"/>
      <c r="AY233" s="15"/>
    </row>
    <row r="234" spans="2:51" ht="13.95" customHeight="1" x14ac:dyDescent="0.25">
      <c r="B234" s="182">
        <f>ROW()</f>
        <v>234</v>
      </c>
      <c r="C234" s="301"/>
      <c r="D234" s="302"/>
      <c r="E234" s="302"/>
      <c r="F234" s="302"/>
      <c r="G234" s="259" t="s">
        <v>175</v>
      </c>
      <c r="H234" s="260"/>
      <c r="I234" s="260"/>
      <c r="J234" s="260"/>
      <c r="K234" s="260"/>
      <c r="L234" s="260"/>
      <c r="M234" s="260"/>
      <c r="N234" s="260"/>
      <c r="O234" s="261"/>
      <c r="P234" s="861"/>
      <c r="Q234" s="862"/>
      <c r="R234" s="862"/>
      <c r="S234" s="862"/>
      <c r="T234" s="862"/>
      <c r="U234" s="863"/>
      <c r="V234" s="872"/>
      <c r="W234" s="873"/>
      <c r="X234" s="873"/>
      <c r="Y234" s="873"/>
      <c r="Z234" s="873"/>
      <c r="AA234" s="873"/>
      <c r="AB234" s="874"/>
      <c r="AC234" s="858"/>
      <c r="AD234" s="859"/>
      <c r="AE234" s="859"/>
      <c r="AF234" s="859"/>
      <c r="AG234" s="859"/>
      <c r="AH234" s="859"/>
      <c r="AI234" s="859"/>
      <c r="AJ234" s="859"/>
      <c r="AK234" s="859"/>
      <c r="AL234" s="860"/>
      <c r="AM234" s="226"/>
      <c r="AO234" s="10"/>
      <c r="AP234" s="13"/>
      <c r="AY234" s="15"/>
    </row>
    <row r="235" spans="2:51" ht="13.95" customHeight="1" x14ac:dyDescent="0.25">
      <c r="B235" s="182">
        <f>ROW()</f>
        <v>235</v>
      </c>
      <c r="C235" s="301"/>
      <c r="D235" s="302"/>
      <c r="E235" s="302"/>
      <c r="F235" s="302"/>
      <c r="G235" s="259" t="s">
        <v>176</v>
      </c>
      <c r="H235" s="260"/>
      <c r="I235" s="260"/>
      <c r="J235" s="260"/>
      <c r="K235" s="260"/>
      <c r="L235" s="260"/>
      <c r="M235" s="260"/>
      <c r="N235" s="260"/>
      <c r="O235" s="261"/>
      <c r="P235" s="861"/>
      <c r="Q235" s="862"/>
      <c r="R235" s="862"/>
      <c r="S235" s="862"/>
      <c r="T235" s="862"/>
      <c r="U235" s="863"/>
      <c r="V235" s="872"/>
      <c r="W235" s="873"/>
      <c r="X235" s="873"/>
      <c r="Y235" s="873"/>
      <c r="Z235" s="873"/>
      <c r="AA235" s="873"/>
      <c r="AB235" s="874"/>
      <c r="AC235" s="858"/>
      <c r="AD235" s="859"/>
      <c r="AE235" s="859"/>
      <c r="AF235" s="859"/>
      <c r="AG235" s="859"/>
      <c r="AH235" s="859"/>
      <c r="AI235" s="859"/>
      <c r="AJ235" s="859"/>
      <c r="AK235" s="859"/>
      <c r="AL235" s="860"/>
      <c r="AM235" s="226"/>
      <c r="AO235" s="10"/>
      <c r="AP235" s="13"/>
      <c r="AY235" s="15"/>
    </row>
    <row r="236" spans="2:51" ht="13.95" customHeight="1" x14ac:dyDescent="0.25">
      <c r="B236" s="182">
        <f>ROW()</f>
        <v>236</v>
      </c>
      <c r="C236" s="301"/>
      <c r="D236" s="302"/>
      <c r="E236" s="302"/>
      <c r="F236" s="302"/>
      <c r="G236" s="259" t="s">
        <v>177</v>
      </c>
      <c r="H236" s="260"/>
      <c r="I236" s="260"/>
      <c r="J236" s="260"/>
      <c r="K236" s="260"/>
      <c r="L236" s="260"/>
      <c r="M236" s="260"/>
      <c r="N236" s="260"/>
      <c r="O236" s="261"/>
      <c r="P236" s="861"/>
      <c r="Q236" s="862"/>
      <c r="R236" s="862"/>
      <c r="S236" s="862"/>
      <c r="T236" s="862"/>
      <c r="U236" s="863"/>
      <c r="V236" s="872"/>
      <c r="W236" s="873"/>
      <c r="X236" s="873"/>
      <c r="Y236" s="873"/>
      <c r="Z236" s="873"/>
      <c r="AA236" s="873"/>
      <c r="AB236" s="874"/>
      <c r="AC236" s="858"/>
      <c r="AD236" s="859"/>
      <c r="AE236" s="859"/>
      <c r="AF236" s="859"/>
      <c r="AG236" s="859"/>
      <c r="AH236" s="859"/>
      <c r="AI236" s="859"/>
      <c r="AJ236" s="859"/>
      <c r="AK236" s="859"/>
      <c r="AL236" s="860"/>
      <c r="AM236" s="226"/>
      <c r="AO236" s="10"/>
      <c r="AP236" s="13"/>
      <c r="AY236" s="15"/>
    </row>
    <row r="237" spans="2:51" ht="13.95" customHeight="1" x14ac:dyDescent="0.25">
      <c r="B237" s="182">
        <f>ROW()</f>
        <v>237</v>
      </c>
      <c r="C237" s="301"/>
      <c r="D237" s="302"/>
      <c r="E237" s="302"/>
      <c r="F237" s="302"/>
      <c r="G237" s="99" t="s">
        <v>178</v>
      </c>
      <c r="H237" s="97"/>
      <c r="I237" s="97"/>
      <c r="J237" s="97"/>
      <c r="K237" s="97"/>
      <c r="L237" s="97"/>
      <c r="M237" s="97"/>
      <c r="N237" s="97"/>
      <c r="O237" s="98"/>
      <c r="P237" s="861"/>
      <c r="Q237" s="862"/>
      <c r="R237" s="862"/>
      <c r="S237" s="862"/>
      <c r="T237" s="862"/>
      <c r="U237" s="863"/>
      <c r="V237" s="872"/>
      <c r="W237" s="873"/>
      <c r="X237" s="873"/>
      <c r="Y237" s="873"/>
      <c r="Z237" s="873"/>
      <c r="AA237" s="873"/>
      <c r="AB237" s="874"/>
      <c r="AC237" s="858"/>
      <c r="AD237" s="859"/>
      <c r="AE237" s="859"/>
      <c r="AF237" s="859"/>
      <c r="AG237" s="859"/>
      <c r="AH237" s="859"/>
      <c r="AI237" s="859"/>
      <c r="AJ237" s="859"/>
      <c r="AK237" s="859"/>
      <c r="AL237" s="860"/>
      <c r="AM237" s="226"/>
      <c r="AO237" s="10"/>
      <c r="AP237" s="13"/>
      <c r="AY237" s="15"/>
    </row>
    <row r="238" spans="2:51" ht="13.95" customHeight="1" x14ac:dyDescent="0.25">
      <c r="B238" s="182">
        <f>ROW()</f>
        <v>238</v>
      </c>
      <c r="C238" s="301"/>
      <c r="D238" s="302"/>
      <c r="E238" s="302"/>
      <c r="F238" s="302"/>
      <c r="G238" s="99" t="s">
        <v>179</v>
      </c>
      <c r="H238" s="97"/>
      <c r="I238" s="97"/>
      <c r="J238" s="97"/>
      <c r="K238" s="97"/>
      <c r="L238" s="97"/>
      <c r="M238" s="97"/>
      <c r="N238" s="97"/>
      <c r="O238" s="98"/>
      <c r="P238" s="861"/>
      <c r="Q238" s="862"/>
      <c r="R238" s="862"/>
      <c r="S238" s="862"/>
      <c r="T238" s="862"/>
      <c r="U238" s="863"/>
      <c r="V238" s="872"/>
      <c r="W238" s="873"/>
      <c r="X238" s="873"/>
      <c r="Y238" s="873"/>
      <c r="Z238" s="873"/>
      <c r="AA238" s="873"/>
      <c r="AB238" s="874"/>
      <c r="AC238" s="858"/>
      <c r="AD238" s="859"/>
      <c r="AE238" s="859"/>
      <c r="AF238" s="859"/>
      <c r="AG238" s="859"/>
      <c r="AH238" s="859"/>
      <c r="AI238" s="859"/>
      <c r="AJ238" s="859"/>
      <c r="AK238" s="859"/>
      <c r="AL238" s="860"/>
      <c r="AM238" s="226"/>
      <c r="AO238" s="10"/>
      <c r="AP238" s="13"/>
      <c r="AY238" s="15"/>
    </row>
    <row r="239" spans="2:51" ht="13.95" customHeight="1" x14ac:dyDescent="0.25">
      <c r="B239" s="182">
        <f>ROW()</f>
        <v>239</v>
      </c>
      <c r="C239" s="301"/>
      <c r="D239" s="302"/>
      <c r="E239" s="302"/>
      <c r="F239" s="302"/>
      <c r="G239" s="259" t="s">
        <v>180</v>
      </c>
      <c r="H239" s="260"/>
      <c r="I239" s="260"/>
      <c r="J239" s="260"/>
      <c r="K239" s="260"/>
      <c r="L239" s="260"/>
      <c r="M239" s="260"/>
      <c r="N239" s="260"/>
      <c r="O239" s="261"/>
      <c r="P239" s="861"/>
      <c r="Q239" s="862"/>
      <c r="R239" s="862"/>
      <c r="S239" s="862"/>
      <c r="T239" s="862"/>
      <c r="U239" s="863"/>
      <c r="V239" s="872"/>
      <c r="W239" s="873"/>
      <c r="X239" s="873"/>
      <c r="Y239" s="873"/>
      <c r="Z239" s="873"/>
      <c r="AA239" s="873"/>
      <c r="AB239" s="874"/>
      <c r="AC239" s="858"/>
      <c r="AD239" s="859"/>
      <c r="AE239" s="859"/>
      <c r="AF239" s="859"/>
      <c r="AG239" s="859"/>
      <c r="AH239" s="859"/>
      <c r="AI239" s="859"/>
      <c r="AJ239" s="859"/>
      <c r="AK239" s="859"/>
      <c r="AL239" s="860"/>
      <c r="AM239" s="226"/>
      <c r="AO239" s="10"/>
      <c r="AP239" s="13"/>
      <c r="AY239" s="15"/>
    </row>
    <row r="240" spans="2:51" ht="13.95" customHeight="1" x14ac:dyDescent="0.25">
      <c r="B240" s="182">
        <f>ROW()</f>
        <v>240</v>
      </c>
      <c r="C240" s="301"/>
      <c r="D240" s="302"/>
      <c r="E240" s="302"/>
      <c r="F240" s="302"/>
      <c r="G240" s="259" t="s">
        <v>181</v>
      </c>
      <c r="H240" s="260"/>
      <c r="I240" s="260"/>
      <c r="J240" s="260"/>
      <c r="K240" s="260"/>
      <c r="L240" s="260"/>
      <c r="M240" s="260"/>
      <c r="N240" s="260"/>
      <c r="O240" s="261"/>
      <c r="P240" s="861"/>
      <c r="Q240" s="862"/>
      <c r="R240" s="862"/>
      <c r="S240" s="862"/>
      <c r="T240" s="862"/>
      <c r="U240" s="863"/>
      <c r="V240" s="872"/>
      <c r="W240" s="873"/>
      <c r="X240" s="873"/>
      <c r="Y240" s="873"/>
      <c r="Z240" s="873"/>
      <c r="AA240" s="873"/>
      <c r="AB240" s="874"/>
      <c r="AC240" s="858"/>
      <c r="AD240" s="859"/>
      <c r="AE240" s="859"/>
      <c r="AF240" s="859"/>
      <c r="AG240" s="859"/>
      <c r="AH240" s="859"/>
      <c r="AI240" s="859"/>
      <c r="AJ240" s="859"/>
      <c r="AK240" s="859"/>
      <c r="AL240" s="860"/>
      <c r="AM240" s="226"/>
      <c r="AO240" s="10"/>
      <c r="AP240" s="13"/>
      <c r="AY240" s="15"/>
    </row>
    <row r="241" spans="2:51" ht="13.95" customHeight="1" x14ac:dyDescent="0.25">
      <c r="B241" s="182">
        <f>ROW()</f>
        <v>241</v>
      </c>
      <c r="C241" s="301"/>
      <c r="D241" s="302"/>
      <c r="E241" s="302"/>
      <c r="F241" s="302"/>
      <c r="G241" s="259" t="s">
        <v>182</v>
      </c>
      <c r="H241" s="260"/>
      <c r="I241" s="260"/>
      <c r="J241" s="260"/>
      <c r="K241" s="260"/>
      <c r="L241" s="260"/>
      <c r="M241" s="260"/>
      <c r="N241" s="260"/>
      <c r="O241" s="261"/>
      <c r="P241" s="861"/>
      <c r="Q241" s="862"/>
      <c r="R241" s="862"/>
      <c r="S241" s="862"/>
      <c r="T241" s="862"/>
      <c r="U241" s="863"/>
      <c r="V241" s="872"/>
      <c r="W241" s="873"/>
      <c r="X241" s="873"/>
      <c r="Y241" s="873"/>
      <c r="Z241" s="873"/>
      <c r="AA241" s="873"/>
      <c r="AB241" s="874"/>
      <c r="AC241" s="858"/>
      <c r="AD241" s="859"/>
      <c r="AE241" s="859"/>
      <c r="AF241" s="859"/>
      <c r="AG241" s="859"/>
      <c r="AH241" s="859"/>
      <c r="AI241" s="859"/>
      <c r="AJ241" s="859"/>
      <c r="AK241" s="859"/>
      <c r="AL241" s="860"/>
      <c r="AM241" s="226"/>
      <c r="AO241" s="10"/>
      <c r="AP241" s="13"/>
      <c r="AY241" s="15"/>
    </row>
    <row r="242" spans="2:51" ht="13.95" customHeight="1" x14ac:dyDescent="0.25">
      <c r="B242" s="182">
        <f>ROW()</f>
        <v>242</v>
      </c>
      <c r="C242" s="301"/>
      <c r="D242" s="302"/>
      <c r="E242" s="302"/>
      <c r="F242" s="302"/>
      <c r="G242" s="259" t="s">
        <v>183</v>
      </c>
      <c r="H242" s="260"/>
      <c r="I242" s="260"/>
      <c r="J242" s="260"/>
      <c r="K242" s="260"/>
      <c r="L242" s="260"/>
      <c r="M242" s="260"/>
      <c r="N242" s="260"/>
      <c r="O242" s="261"/>
      <c r="P242" s="861"/>
      <c r="Q242" s="862"/>
      <c r="R242" s="862"/>
      <c r="S242" s="862"/>
      <c r="T242" s="862"/>
      <c r="U242" s="863"/>
      <c r="V242" s="872"/>
      <c r="W242" s="873"/>
      <c r="X242" s="873"/>
      <c r="Y242" s="873"/>
      <c r="Z242" s="873"/>
      <c r="AA242" s="873"/>
      <c r="AB242" s="874"/>
      <c r="AC242" s="858"/>
      <c r="AD242" s="859"/>
      <c r="AE242" s="859"/>
      <c r="AF242" s="859"/>
      <c r="AG242" s="859"/>
      <c r="AH242" s="859"/>
      <c r="AI242" s="859"/>
      <c r="AJ242" s="859"/>
      <c r="AK242" s="859"/>
      <c r="AL242" s="860"/>
      <c r="AM242" s="226"/>
      <c r="AO242" s="10"/>
      <c r="AP242" s="13"/>
      <c r="AY242" s="15"/>
    </row>
    <row r="243" spans="2:51" ht="13.95" customHeight="1" x14ac:dyDescent="0.25">
      <c r="B243" s="182">
        <f>ROW()</f>
        <v>243</v>
      </c>
      <c r="C243" s="301"/>
      <c r="D243" s="302"/>
      <c r="E243" s="302"/>
      <c r="F243" s="302"/>
      <c r="G243" s="259" t="s">
        <v>184</v>
      </c>
      <c r="H243" s="260"/>
      <c r="I243" s="260"/>
      <c r="J243" s="260"/>
      <c r="K243" s="260"/>
      <c r="L243" s="260"/>
      <c r="M243" s="260"/>
      <c r="N243" s="260"/>
      <c r="O243" s="261"/>
      <c r="P243" s="861"/>
      <c r="Q243" s="862"/>
      <c r="R243" s="862"/>
      <c r="S243" s="862"/>
      <c r="T243" s="862"/>
      <c r="U243" s="863"/>
      <c r="V243" s="872"/>
      <c r="W243" s="873"/>
      <c r="X243" s="873"/>
      <c r="Y243" s="873"/>
      <c r="Z243" s="873"/>
      <c r="AA243" s="873"/>
      <c r="AB243" s="874"/>
      <c r="AC243" s="858"/>
      <c r="AD243" s="859"/>
      <c r="AE243" s="859"/>
      <c r="AF243" s="859"/>
      <c r="AG243" s="859"/>
      <c r="AH243" s="859"/>
      <c r="AI243" s="859"/>
      <c r="AJ243" s="859"/>
      <c r="AK243" s="859"/>
      <c r="AL243" s="860"/>
      <c r="AM243" s="226"/>
      <c r="AO243" s="10"/>
      <c r="AP243" s="13"/>
      <c r="AY243" s="15"/>
    </row>
    <row r="244" spans="2:51" ht="13.95" customHeight="1" thickBot="1" x14ac:dyDescent="0.3">
      <c r="B244" s="182">
        <f>ROW()</f>
        <v>244</v>
      </c>
      <c r="C244" s="301"/>
      <c r="D244" s="302"/>
      <c r="E244" s="302"/>
      <c r="F244" s="302"/>
      <c r="G244" s="259" t="s">
        <v>185</v>
      </c>
      <c r="H244" s="260"/>
      <c r="I244" s="260"/>
      <c r="J244" s="260"/>
      <c r="K244" s="260"/>
      <c r="L244" s="260"/>
      <c r="M244" s="260"/>
      <c r="N244" s="260"/>
      <c r="O244" s="261"/>
      <c r="P244" s="861"/>
      <c r="Q244" s="862"/>
      <c r="R244" s="862"/>
      <c r="S244" s="862"/>
      <c r="T244" s="862"/>
      <c r="U244" s="863"/>
      <c r="V244" s="872"/>
      <c r="W244" s="873"/>
      <c r="X244" s="873"/>
      <c r="Y244" s="873"/>
      <c r="Z244" s="873"/>
      <c r="AA244" s="873"/>
      <c r="AB244" s="874"/>
      <c r="AC244" s="992"/>
      <c r="AD244" s="993"/>
      <c r="AE244" s="993"/>
      <c r="AF244" s="993"/>
      <c r="AG244" s="993"/>
      <c r="AH244" s="993"/>
      <c r="AI244" s="993"/>
      <c r="AJ244" s="993"/>
      <c r="AK244" s="993"/>
      <c r="AL244" s="994"/>
      <c r="AM244" s="226"/>
      <c r="AO244" s="10"/>
      <c r="AP244" s="13"/>
      <c r="AY244" s="15"/>
    </row>
    <row r="245" spans="2:51" ht="13.95" customHeight="1" thickBot="1" x14ac:dyDescent="0.3">
      <c r="B245" s="182">
        <f>ROW()</f>
        <v>245</v>
      </c>
      <c r="C245" s="337"/>
      <c r="D245" s="338"/>
      <c r="E245" s="338"/>
      <c r="F245" s="1109"/>
      <c r="G245" s="303" t="s">
        <v>501</v>
      </c>
      <c r="H245" s="304"/>
      <c r="I245" s="304"/>
      <c r="J245" s="304"/>
      <c r="K245" s="304"/>
      <c r="L245" s="304"/>
      <c r="M245" s="304"/>
      <c r="N245" s="304"/>
      <c r="O245" s="304"/>
      <c r="P245" s="304"/>
      <c r="Q245" s="304"/>
      <c r="R245" s="304"/>
      <c r="S245" s="304"/>
      <c r="T245" s="304"/>
      <c r="U245" s="304"/>
      <c r="V245" s="304"/>
      <c r="W245" s="304"/>
      <c r="X245" s="304"/>
      <c r="Y245" s="304"/>
      <c r="Z245" s="304"/>
      <c r="AA245" s="304"/>
      <c r="AB245" s="305"/>
      <c r="AC245" s="334" t="s">
        <v>13</v>
      </c>
      <c r="AD245" s="335"/>
      <c r="AE245" s="335"/>
      <c r="AF245" s="335"/>
      <c r="AG245" s="335"/>
      <c r="AH245" s="335"/>
      <c r="AI245" s="335"/>
      <c r="AJ245" s="335"/>
      <c r="AK245" s="335"/>
      <c r="AL245" s="336"/>
      <c r="AM245" s="226"/>
      <c r="AO245" s="10"/>
      <c r="AP245" s="13"/>
      <c r="AY245" s="15"/>
    </row>
    <row r="246" spans="2:51" ht="13.95" customHeight="1" x14ac:dyDescent="0.25">
      <c r="B246" s="182">
        <f>ROW()</f>
        <v>246</v>
      </c>
      <c r="C246" s="301"/>
      <c r="D246" s="302"/>
      <c r="E246" s="302"/>
      <c r="F246" s="1108"/>
      <c r="G246" s="369" t="s">
        <v>187</v>
      </c>
      <c r="H246" s="370"/>
      <c r="I246" s="370"/>
      <c r="J246" s="370"/>
      <c r="K246" s="370"/>
      <c r="L246" s="370"/>
      <c r="M246" s="370"/>
      <c r="N246" s="370"/>
      <c r="O246" s="370"/>
      <c r="P246" s="370"/>
      <c r="Q246" s="370"/>
      <c r="R246" s="370"/>
      <c r="S246" s="370"/>
      <c r="T246" s="370"/>
      <c r="U246" s="370"/>
      <c r="V246" s="955"/>
      <c r="W246" s="955"/>
      <c r="X246" s="955"/>
      <c r="Y246" s="955"/>
      <c r="Z246" s="955"/>
      <c r="AA246" s="955"/>
      <c r="AB246" s="955"/>
      <c r="AC246" s="864"/>
      <c r="AD246" s="865"/>
      <c r="AE246" s="865"/>
      <c r="AF246" s="865"/>
      <c r="AG246" s="865"/>
      <c r="AH246" s="865"/>
      <c r="AI246" s="865"/>
      <c r="AJ246" s="865"/>
      <c r="AK246" s="865"/>
      <c r="AL246" s="866"/>
      <c r="AM246" s="226"/>
      <c r="AO246" s="10"/>
      <c r="AP246" s="13"/>
      <c r="AY246" s="15"/>
    </row>
    <row r="247" spans="2:51" ht="13.95" customHeight="1" thickBot="1" x14ac:dyDescent="0.3">
      <c r="B247" s="182">
        <f>ROW()</f>
        <v>247</v>
      </c>
      <c r="C247" s="306"/>
      <c r="D247" s="307"/>
      <c r="E247" s="307"/>
      <c r="F247" s="1110"/>
      <c r="G247" s="363" t="s">
        <v>188</v>
      </c>
      <c r="H247" s="364"/>
      <c r="I247" s="364"/>
      <c r="J247" s="364"/>
      <c r="K247" s="364"/>
      <c r="L247" s="364"/>
      <c r="M247" s="364"/>
      <c r="N247" s="364"/>
      <c r="O247" s="364"/>
      <c r="P247" s="364"/>
      <c r="Q247" s="364"/>
      <c r="R247" s="364"/>
      <c r="S247" s="364"/>
      <c r="T247" s="364"/>
      <c r="U247" s="364"/>
      <c r="V247" s="1158"/>
      <c r="W247" s="1158"/>
      <c r="X247" s="1158"/>
      <c r="Y247" s="1158"/>
      <c r="Z247" s="1158"/>
      <c r="AA247" s="1158"/>
      <c r="AB247" s="1158"/>
      <c r="AC247" s="992"/>
      <c r="AD247" s="993"/>
      <c r="AE247" s="993"/>
      <c r="AF247" s="993"/>
      <c r="AG247" s="993"/>
      <c r="AH247" s="993"/>
      <c r="AI247" s="993"/>
      <c r="AJ247" s="993"/>
      <c r="AK247" s="993"/>
      <c r="AL247" s="994"/>
      <c r="AM247" s="226"/>
      <c r="AO247" s="10"/>
      <c r="AP247" s="13"/>
      <c r="AY247" s="15"/>
    </row>
    <row r="248" spans="2:51" ht="13.95" customHeight="1" thickBot="1" x14ac:dyDescent="0.3">
      <c r="B248" s="182">
        <f>ROW()</f>
        <v>248</v>
      </c>
      <c r="C248" s="337"/>
      <c r="D248" s="338"/>
      <c r="E248" s="338"/>
      <c r="F248" s="1109"/>
      <c r="G248" s="303" t="s">
        <v>189</v>
      </c>
      <c r="H248" s="304"/>
      <c r="I248" s="304"/>
      <c r="J248" s="304"/>
      <c r="K248" s="304"/>
      <c r="L248" s="304"/>
      <c r="M248" s="304"/>
      <c r="N248" s="304"/>
      <c r="O248" s="304"/>
      <c r="P248" s="304"/>
      <c r="Q248" s="304"/>
      <c r="R248" s="304"/>
      <c r="S248" s="304"/>
      <c r="T248" s="304"/>
      <c r="U248" s="304"/>
      <c r="V248" s="304"/>
      <c r="W248" s="304"/>
      <c r="X248" s="304"/>
      <c r="Y248" s="304"/>
      <c r="Z248" s="304"/>
      <c r="AA248" s="304"/>
      <c r="AB248" s="305"/>
      <c r="AC248" s="334" t="s">
        <v>13</v>
      </c>
      <c r="AD248" s="335"/>
      <c r="AE248" s="335"/>
      <c r="AF248" s="335"/>
      <c r="AG248" s="335"/>
      <c r="AH248" s="335"/>
      <c r="AI248" s="335"/>
      <c r="AJ248" s="335"/>
      <c r="AK248" s="335"/>
      <c r="AL248" s="336"/>
      <c r="AM248" s="226"/>
      <c r="AO248" s="10"/>
      <c r="AP248" s="13"/>
      <c r="AY248" s="15"/>
    </row>
    <row r="249" spans="2:51" ht="13.95" customHeight="1" thickBot="1" x14ac:dyDescent="0.3">
      <c r="B249" s="182">
        <f>ROW()</f>
        <v>249</v>
      </c>
      <c r="C249" s="306"/>
      <c r="D249" s="307"/>
      <c r="E249" s="307"/>
      <c r="F249" s="1110"/>
      <c r="G249" s="349" t="s">
        <v>292</v>
      </c>
      <c r="H249" s="350"/>
      <c r="I249" s="350"/>
      <c r="J249" s="350"/>
      <c r="K249" s="350"/>
      <c r="L249" s="350"/>
      <c r="M249" s="350"/>
      <c r="N249" s="351"/>
      <c r="O249" s="958" t="s">
        <v>59</v>
      </c>
      <c r="P249" s="959"/>
      <c r="Q249" s="959"/>
      <c r="R249" s="959"/>
      <c r="S249" s="959"/>
      <c r="T249" s="959"/>
      <c r="U249" s="959"/>
      <c r="V249" s="1027"/>
      <c r="W249" s="1028"/>
      <c r="X249" s="1028"/>
      <c r="Y249" s="1028"/>
      <c r="Z249" s="1028"/>
      <c r="AA249" s="1028"/>
      <c r="AB249" s="1028"/>
      <c r="AC249" s="1028"/>
      <c r="AD249" s="1028"/>
      <c r="AE249" s="1028"/>
      <c r="AF249" s="1028"/>
      <c r="AG249" s="1028"/>
      <c r="AH249" s="1028"/>
      <c r="AI249" s="1028"/>
      <c r="AJ249" s="1028"/>
      <c r="AK249" s="1028"/>
      <c r="AL249" s="1029"/>
      <c r="AM249" s="226"/>
      <c r="AO249" s="14" t="s">
        <v>14</v>
      </c>
      <c r="AP249" s="12" t="s">
        <v>15</v>
      </c>
      <c r="AQ249" s="12" t="s">
        <v>9</v>
      </c>
      <c r="AR249" s="45" t="s">
        <v>59</v>
      </c>
      <c r="AY249" s="15"/>
    </row>
    <row r="250" spans="2:51" ht="13.95" customHeight="1" thickBot="1" x14ac:dyDescent="0.3">
      <c r="B250" s="182">
        <f>ROW()</f>
        <v>250</v>
      </c>
      <c r="C250" s="337"/>
      <c r="D250" s="338"/>
      <c r="E250" s="338"/>
      <c r="F250" s="1109"/>
      <c r="G250" s="303" t="s">
        <v>190</v>
      </c>
      <c r="H250" s="304"/>
      <c r="I250" s="304"/>
      <c r="J250" s="304"/>
      <c r="K250" s="304"/>
      <c r="L250" s="304"/>
      <c r="M250" s="304"/>
      <c r="N250" s="304"/>
      <c r="O250" s="304"/>
      <c r="P250" s="304"/>
      <c r="Q250" s="304"/>
      <c r="R250" s="304"/>
      <c r="S250" s="304"/>
      <c r="T250" s="304"/>
      <c r="U250" s="304"/>
      <c r="V250" s="304"/>
      <c r="W250" s="304"/>
      <c r="X250" s="304"/>
      <c r="Y250" s="304"/>
      <c r="Z250" s="304"/>
      <c r="AA250" s="304"/>
      <c r="AB250" s="305"/>
      <c r="AC250" s="334" t="s">
        <v>13</v>
      </c>
      <c r="AD250" s="335"/>
      <c r="AE250" s="335"/>
      <c r="AF250" s="335"/>
      <c r="AG250" s="335"/>
      <c r="AH250" s="335"/>
      <c r="AI250" s="335"/>
      <c r="AJ250" s="335"/>
      <c r="AK250" s="335"/>
      <c r="AL250" s="336"/>
      <c r="AM250" s="226"/>
      <c r="AO250" s="10"/>
      <c r="AP250" s="13"/>
      <c r="AY250" s="15"/>
    </row>
    <row r="251" spans="2:51" ht="13.95" customHeight="1" x14ac:dyDescent="0.25">
      <c r="B251" s="182">
        <f>ROW()</f>
        <v>251</v>
      </c>
      <c r="C251" s="301"/>
      <c r="D251" s="302"/>
      <c r="E251" s="302"/>
      <c r="F251" s="1108"/>
      <c r="G251" s="392" t="s">
        <v>191</v>
      </c>
      <c r="H251" s="393"/>
      <c r="I251" s="393"/>
      <c r="J251" s="393"/>
      <c r="K251" s="393"/>
      <c r="L251" s="393"/>
      <c r="M251" s="393"/>
      <c r="N251" s="393"/>
      <c r="O251" s="393"/>
      <c r="P251" s="393"/>
      <c r="Q251" s="393"/>
      <c r="R251" s="393"/>
      <c r="S251" s="393"/>
      <c r="T251" s="393"/>
      <c r="U251" s="394"/>
      <c r="V251" s="872" t="s">
        <v>59</v>
      </c>
      <c r="W251" s="873"/>
      <c r="X251" s="873"/>
      <c r="Y251" s="873"/>
      <c r="Z251" s="873"/>
      <c r="AA251" s="873"/>
      <c r="AB251" s="874"/>
      <c r="AC251" s="864"/>
      <c r="AD251" s="865"/>
      <c r="AE251" s="865"/>
      <c r="AF251" s="865"/>
      <c r="AG251" s="865"/>
      <c r="AH251" s="865"/>
      <c r="AI251" s="865"/>
      <c r="AJ251" s="865"/>
      <c r="AK251" s="865"/>
      <c r="AL251" s="866"/>
      <c r="AM251" s="226"/>
      <c r="AO251" s="169" t="s">
        <v>14</v>
      </c>
      <c r="AP251" s="48" t="s">
        <v>192</v>
      </c>
      <c r="AQ251" s="55" t="s">
        <v>193</v>
      </c>
      <c r="AR251" s="171" t="s">
        <v>138</v>
      </c>
      <c r="AS251" s="45" t="s">
        <v>59</v>
      </c>
      <c r="AY251" s="15"/>
    </row>
    <row r="252" spans="2:51" ht="13.95" customHeight="1" thickBot="1" x14ac:dyDescent="0.3">
      <c r="B252" s="182">
        <f>ROW()</f>
        <v>252</v>
      </c>
      <c r="C252" s="306"/>
      <c r="D252" s="307"/>
      <c r="E252" s="307"/>
      <c r="F252" s="1110"/>
      <c r="G252" s="259" t="s">
        <v>194</v>
      </c>
      <c r="H252" s="260"/>
      <c r="I252" s="260"/>
      <c r="J252" s="260"/>
      <c r="K252" s="260"/>
      <c r="L252" s="260"/>
      <c r="M252" s="260"/>
      <c r="N252" s="260"/>
      <c r="O252" s="260"/>
      <c r="P252" s="260"/>
      <c r="Q252" s="260"/>
      <c r="R252" s="260"/>
      <c r="S252" s="260"/>
      <c r="T252" s="260"/>
      <c r="U252" s="261"/>
      <c r="V252" s="872" t="s">
        <v>59</v>
      </c>
      <c r="W252" s="873"/>
      <c r="X252" s="873"/>
      <c r="Y252" s="873"/>
      <c r="Z252" s="873"/>
      <c r="AA252" s="873"/>
      <c r="AB252" s="874"/>
      <c r="AC252" s="995"/>
      <c r="AD252" s="996"/>
      <c r="AE252" s="996"/>
      <c r="AF252" s="996"/>
      <c r="AG252" s="996"/>
      <c r="AH252" s="996"/>
      <c r="AI252" s="996"/>
      <c r="AJ252" s="996"/>
      <c r="AK252" s="996"/>
      <c r="AL252" s="997"/>
      <c r="AM252" s="226"/>
      <c r="AO252" s="170" t="s">
        <v>14</v>
      </c>
      <c r="AP252" s="43" t="s">
        <v>15</v>
      </c>
      <c r="AQ252" s="12" t="s">
        <v>9</v>
      </c>
      <c r="AR252" s="45" t="s">
        <v>59</v>
      </c>
      <c r="AY252" s="15"/>
    </row>
    <row r="253" spans="2:51" ht="13.95" customHeight="1" thickBot="1" x14ac:dyDescent="0.3">
      <c r="B253" s="182">
        <f>ROW()</f>
        <v>253</v>
      </c>
      <c r="C253" s="337"/>
      <c r="D253" s="338"/>
      <c r="E253" s="338"/>
      <c r="F253" s="1109"/>
      <c r="G253" s="303" t="s">
        <v>195</v>
      </c>
      <c r="H253" s="304"/>
      <c r="I253" s="304"/>
      <c r="J253" s="304"/>
      <c r="K253" s="304"/>
      <c r="L253" s="304"/>
      <c r="M253" s="304"/>
      <c r="N253" s="304"/>
      <c r="O253" s="304"/>
      <c r="P253" s="304"/>
      <c r="Q253" s="304"/>
      <c r="R253" s="304"/>
      <c r="S253" s="304"/>
      <c r="T253" s="304"/>
      <c r="U253" s="304"/>
      <c r="V253" s="304"/>
      <c r="W253" s="304"/>
      <c r="X253" s="304"/>
      <c r="Y253" s="304"/>
      <c r="Z253" s="304"/>
      <c r="AA253" s="304"/>
      <c r="AB253" s="305"/>
      <c r="AC253" s="383" t="s">
        <v>13</v>
      </c>
      <c r="AD253" s="384"/>
      <c r="AE253" s="384"/>
      <c r="AF253" s="384"/>
      <c r="AG253" s="384"/>
      <c r="AH253" s="384"/>
      <c r="AI253" s="384"/>
      <c r="AJ253" s="384"/>
      <c r="AK253" s="384"/>
      <c r="AL253" s="385"/>
      <c r="AM253" s="226"/>
      <c r="AO253" s="10"/>
      <c r="AP253" s="13"/>
      <c r="AQ253" s="17"/>
      <c r="AY253" s="15"/>
    </row>
    <row r="254" spans="2:51" ht="13.8" thickBot="1" x14ac:dyDescent="0.3">
      <c r="B254" s="182">
        <f>ROW()</f>
        <v>254</v>
      </c>
      <c r="C254" s="306"/>
      <c r="D254" s="307"/>
      <c r="E254" s="307"/>
      <c r="F254" s="1110"/>
      <c r="G254" s="374" t="s">
        <v>487</v>
      </c>
      <c r="H254" s="375"/>
      <c r="I254" s="375"/>
      <c r="J254" s="375"/>
      <c r="K254" s="375"/>
      <c r="L254" s="375"/>
      <c r="M254" s="375"/>
      <c r="N254" s="375"/>
      <c r="O254" s="375"/>
      <c r="P254" s="375"/>
      <c r="Q254" s="375"/>
      <c r="R254" s="375"/>
      <c r="S254" s="375"/>
      <c r="T254" s="375"/>
      <c r="U254" s="375"/>
      <c r="V254" s="898" t="s">
        <v>59</v>
      </c>
      <c r="W254" s="898"/>
      <c r="X254" s="898"/>
      <c r="Y254" s="898"/>
      <c r="Z254" s="898"/>
      <c r="AA254" s="898"/>
      <c r="AB254" s="898"/>
      <c r="AC254" s="1039"/>
      <c r="AD254" s="1040"/>
      <c r="AE254" s="1040"/>
      <c r="AF254" s="1040"/>
      <c r="AG254" s="1040"/>
      <c r="AH254" s="1040"/>
      <c r="AI254" s="1040"/>
      <c r="AJ254" s="1040"/>
      <c r="AK254" s="1040"/>
      <c r="AL254" s="1041"/>
      <c r="AM254" s="226"/>
      <c r="AO254" s="14" t="s">
        <v>14</v>
      </c>
      <c r="AP254" s="12" t="s">
        <v>15</v>
      </c>
      <c r="AQ254" s="12" t="s">
        <v>9</v>
      </c>
      <c r="AR254" s="45" t="s">
        <v>59</v>
      </c>
      <c r="AY254" s="15"/>
    </row>
    <row r="255" spans="2:51" ht="13.95" customHeight="1" thickBot="1" x14ac:dyDescent="0.3">
      <c r="B255" s="182">
        <f>ROW()</f>
        <v>255</v>
      </c>
      <c r="C255" s="301" t="s">
        <v>232</v>
      </c>
      <c r="D255" s="302"/>
      <c r="E255" s="302"/>
      <c r="F255" s="302"/>
      <c r="G255" s="303" t="s">
        <v>197</v>
      </c>
      <c r="H255" s="304"/>
      <c r="I255" s="304"/>
      <c r="J255" s="304"/>
      <c r="K255" s="304"/>
      <c r="L255" s="304"/>
      <c r="M255" s="304"/>
      <c r="N255" s="304"/>
      <c r="O255" s="304"/>
      <c r="P255" s="304"/>
      <c r="Q255" s="304"/>
      <c r="R255" s="304"/>
      <c r="S255" s="304"/>
      <c r="T255" s="304"/>
      <c r="U255" s="304"/>
      <c r="V255" s="304"/>
      <c r="W255" s="304"/>
      <c r="X255" s="304"/>
      <c r="Y255" s="304"/>
      <c r="Z255" s="304"/>
      <c r="AA255" s="304"/>
      <c r="AB255" s="305"/>
      <c r="AC255" s="334" t="s">
        <v>13</v>
      </c>
      <c r="AD255" s="335"/>
      <c r="AE255" s="335"/>
      <c r="AF255" s="335"/>
      <c r="AG255" s="335"/>
      <c r="AH255" s="335"/>
      <c r="AI255" s="335"/>
      <c r="AJ255" s="335"/>
      <c r="AK255" s="335"/>
      <c r="AL255" s="336"/>
      <c r="AM255" s="226"/>
      <c r="AO255" s="10"/>
      <c r="AP255" s="13"/>
      <c r="AY255" s="15"/>
    </row>
    <row r="256" spans="2:51" ht="13.95" customHeight="1" x14ac:dyDescent="0.25">
      <c r="B256" s="182">
        <f>ROW()</f>
        <v>256</v>
      </c>
      <c r="C256" s="301"/>
      <c r="D256" s="302"/>
      <c r="E256" s="302"/>
      <c r="F256" s="302"/>
      <c r="G256" s="369" t="s">
        <v>486</v>
      </c>
      <c r="H256" s="370"/>
      <c r="I256" s="370"/>
      <c r="J256" s="370"/>
      <c r="K256" s="370"/>
      <c r="L256" s="370"/>
      <c r="M256" s="370"/>
      <c r="N256" s="370"/>
      <c r="O256" s="370"/>
      <c r="P256" s="370"/>
      <c r="Q256" s="370"/>
      <c r="R256" s="370"/>
      <c r="S256" s="370"/>
      <c r="T256" s="370"/>
      <c r="U256" s="370"/>
      <c r="V256" s="909" t="s">
        <v>59</v>
      </c>
      <c r="W256" s="909"/>
      <c r="X256" s="909"/>
      <c r="Y256" s="909"/>
      <c r="Z256" s="909"/>
      <c r="AA256" s="909"/>
      <c r="AB256" s="909"/>
      <c r="AC256" s="864"/>
      <c r="AD256" s="865"/>
      <c r="AE256" s="865"/>
      <c r="AF256" s="865"/>
      <c r="AG256" s="865"/>
      <c r="AH256" s="865"/>
      <c r="AI256" s="865"/>
      <c r="AJ256" s="865"/>
      <c r="AK256" s="865"/>
      <c r="AL256" s="866"/>
      <c r="AM256" s="226"/>
      <c r="AO256" s="14" t="s">
        <v>14</v>
      </c>
      <c r="AP256" s="12" t="s">
        <v>296</v>
      </c>
      <c r="AQ256" s="12" t="s">
        <v>300</v>
      </c>
      <c r="AR256" s="45" t="s">
        <v>59</v>
      </c>
      <c r="AY256" s="15"/>
    </row>
    <row r="257" spans="2:51" ht="13.95" customHeight="1" x14ac:dyDescent="0.25">
      <c r="B257" s="182">
        <f>ROW()</f>
        <v>257</v>
      </c>
      <c r="C257" s="301"/>
      <c r="D257" s="302"/>
      <c r="E257" s="302"/>
      <c r="F257" s="302"/>
      <c r="G257" s="259"/>
      <c r="H257" s="260"/>
      <c r="I257" s="260"/>
      <c r="J257" s="261"/>
      <c r="K257" s="371" t="s">
        <v>198</v>
      </c>
      <c r="L257" s="372"/>
      <c r="M257" s="372"/>
      <c r="N257" s="372"/>
      <c r="O257" s="372"/>
      <c r="P257" s="372"/>
      <c r="Q257" s="372"/>
      <c r="R257" s="372"/>
      <c r="S257" s="373"/>
      <c r="T257" s="371" t="s">
        <v>199</v>
      </c>
      <c r="U257" s="372"/>
      <c r="V257" s="372"/>
      <c r="W257" s="372"/>
      <c r="X257" s="372"/>
      <c r="Y257" s="372"/>
      <c r="Z257" s="372"/>
      <c r="AA257" s="372"/>
      <c r="AB257" s="373"/>
      <c r="AC257" s="858"/>
      <c r="AD257" s="859"/>
      <c r="AE257" s="859"/>
      <c r="AF257" s="859"/>
      <c r="AG257" s="859"/>
      <c r="AH257" s="859"/>
      <c r="AI257" s="859"/>
      <c r="AJ257" s="859"/>
      <c r="AK257" s="859"/>
      <c r="AL257" s="860"/>
      <c r="AM257" s="226"/>
      <c r="AO257" s="10"/>
      <c r="AP257" s="13"/>
      <c r="AY257" s="15"/>
    </row>
    <row r="258" spans="2:51" ht="13.95" customHeight="1" x14ac:dyDescent="0.25">
      <c r="B258" s="182">
        <f>ROW()</f>
        <v>258</v>
      </c>
      <c r="C258" s="301"/>
      <c r="D258" s="302"/>
      <c r="E258" s="302"/>
      <c r="F258" s="302"/>
      <c r="G258" s="259" t="s">
        <v>200</v>
      </c>
      <c r="H258" s="260"/>
      <c r="I258" s="260"/>
      <c r="J258" s="261"/>
      <c r="K258" s="854"/>
      <c r="L258" s="855"/>
      <c r="M258" s="855"/>
      <c r="N258" s="855"/>
      <c r="O258" s="855"/>
      <c r="P258" s="855"/>
      <c r="Q258" s="855"/>
      <c r="R258" s="855"/>
      <c r="S258" s="856"/>
      <c r="T258" s="854"/>
      <c r="U258" s="855"/>
      <c r="V258" s="855"/>
      <c r="W258" s="855"/>
      <c r="X258" s="855"/>
      <c r="Y258" s="855"/>
      <c r="Z258" s="855"/>
      <c r="AA258" s="855"/>
      <c r="AB258" s="856"/>
      <c r="AC258" s="858"/>
      <c r="AD258" s="859"/>
      <c r="AE258" s="859"/>
      <c r="AF258" s="859"/>
      <c r="AG258" s="859"/>
      <c r="AH258" s="859"/>
      <c r="AI258" s="859"/>
      <c r="AJ258" s="859"/>
      <c r="AK258" s="859"/>
      <c r="AL258" s="860"/>
      <c r="AM258" s="226"/>
      <c r="AO258" s="10"/>
      <c r="AP258" s="13"/>
      <c r="AY258" s="15"/>
    </row>
    <row r="259" spans="2:51" ht="13.95" customHeight="1" x14ac:dyDescent="0.25">
      <c r="B259" s="182">
        <f>ROW()</f>
        <v>259</v>
      </c>
      <c r="C259" s="301"/>
      <c r="D259" s="302"/>
      <c r="E259" s="302"/>
      <c r="F259" s="302"/>
      <c r="G259" s="259" t="s">
        <v>201</v>
      </c>
      <c r="H259" s="260"/>
      <c r="I259" s="260"/>
      <c r="J259" s="261"/>
      <c r="K259" s="854"/>
      <c r="L259" s="855"/>
      <c r="M259" s="855"/>
      <c r="N259" s="855"/>
      <c r="O259" s="855"/>
      <c r="P259" s="855"/>
      <c r="Q259" s="855"/>
      <c r="R259" s="855"/>
      <c r="S259" s="856"/>
      <c r="T259" s="854"/>
      <c r="U259" s="855"/>
      <c r="V259" s="855"/>
      <c r="W259" s="855"/>
      <c r="X259" s="855"/>
      <c r="Y259" s="855"/>
      <c r="Z259" s="855"/>
      <c r="AA259" s="855"/>
      <c r="AB259" s="856"/>
      <c r="AC259" s="858"/>
      <c r="AD259" s="859"/>
      <c r="AE259" s="859"/>
      <c r="AF259" s="859"/>
      <c r="AG259" s="859"/>
      <c r="AH259" s="859"/>
      <c r="AI259" s="859"/>
      <c r="AJ259" s="859"/>
      <c r="AK259" s="859"/>
      <c r="AL259" s="860"/>
      <c r="AM259" s="226"/>
      <c r="AO259" s="10"/>
      <c r="AP259" s="13"/>
      <c r="AY259" s="15"/>
    </row>
    <row r="260" spans="2:51" ht="13.95" customHeight="1" thickBot="1" x14ac:dyDescent="0.3">
      <c r="B260" s="182">
        <f>ROW()</f>
        <v>260</v>
      </c>
      <c r="C260" s="301"/>
      <c r="D260" s="302"/>
      <c r="E260" s="302"/>
      <c r="F260" s="302"/>
      <c r="G260" s="259" t="s">
        <v>202</v>
      </c>
      <c r="H260" s="260"/>
      <c r="I260" s="260"/>
      <c r="J260" s="261"/>
      <c r="K260" s="854"/>
      <c r="L260" s="855"/>
      <c r="M260" s="855"/>
      <c r="N260" s="855"/>
      <c r="O260" s="855"/>
      <c r="P260" s="855"/>
      <c r="Q260" s="855"/>
      <c r="R260" s="855"/>
      <c r="S260" s="856"/>
      <c r="T260" s="854"/>
      <c r="U260" s="855"/>
      <c r="V260" s="855"/>
      <c r="W260" s="855"/>
      <c r="X260" s="855"/>
      <c r="Y260" s="855"/>
      <c r="Z260" s="855"/>
      <c r="AA260" s="855"/>
      <c r="AB260" s="856"/>
      <c r="AC260" s="858"/>
      <c r="AD260" s="859"/>
      <c r="AE260" s="859"/>
      <c r="AF260" s="859"/>
      <c r="AG260" s="859"/>
      <c r="AH260" s="859"/>
      <c r="AI260" s="859"/>
      <c r="AJ260" s="859"/>
      <c r="AK260" s="859"/>
      <c r="AL260" s="860"/>
      <c r="AM260" s="226"/>
      <c r="AO260" s="10"/>
      <c r="AP260" s="13"/>
      <c r="AY260" s="15"/>
    </row>
    <row r="261" spans="2:51" ht="13.95" customHeight="1" thickBot="1" x14ac:dyDescent="0.3">
      <c r="B261" s="182">
        <f>ROW()</f>
        <v>261</v>
      </c>
      <c r="C261" s="301"/>
      <c r="D261" s="302"/>
      <c r="E261" s="302"/>
      <c r="F261" s="302"/>
      <c r="G261" s="303" t="s">
        <v>203</v>
      </c>
      <c r="H261" s="304"/>
      <c r="I261" s="304"/>
      <c r="J261" s="304"/>
      <c r="K261" s="304"/>
      <c r="L261" s="304"/>
      <c r="M261" s="304"/>
      <c r="N261" s="304"/>
      <c r="O261" s="304"/>
      <c r="P261" s="304"/>
      <c r="Q261" s="304"/>
      <c r="R261" s="304"/>
      <c r="S261" s="304"/>
      <c r="T261" s="304"/>
      <c r="U261" s="304"/>
      <c r="V261" s="304"/>
      <c r="W261" s="304"/>
      <c r="X261" s="304"/>
      <c r="Y261" s="304"/>
      <c r="Z261" s="304"/>
      <c r="AA261" s="304"/>
      <c r="AB261" s="305"/>
      <c r="AC261" s="334" t="s">
        <v>13</v>
      </c>
      <c r="AD261" s="335"/>
      <c r="AE261" s="335"/>
      <c r="AF261" s="335"/>
      <c r="AG261" s="335"/>
      <c r="AH261" s="335"/>
      <c r="AI261" s="335"/>
      <c r="AJ261" s="335"/>
      <c r="AK261" s="335"/>
      <c r="AL261" s="336"/>
      <c r="AM261" s="226"/>
      <c r="AO261" s="10"/>
      <c r="AP261" s="13"/>
      <c r="AY261" s="15"/>
    </row>
    <row r="262" spans="2:51" ht="13.95" customHeight="1" x14ac:dyDescent="0.25">
      <c r="B262" s="182">
        <f>ROW()</f>
        <v>262</v>
      </c>
      <c r="C262" s="301"/>
      <c r="D262" s="302"/>
      <c r="E262" s="302"/>
      <c r="F262" s="302"/>
      <c r="G262" s="259" t="s">
        <v>485</v>
      </c>
      <c r="H262" s="260"/>
      <c r="I262" s="260"/>
      <c r="J262" s="260"/>
      <c r="K262" s="260"/>
      <c r="L262" s="260"/>
      <c r="M262" s="260"/>
      <c r="N262" s="260"/>
      <c r="O262" s="260"/>
      <c r="P262" s="260"/>
      <c r="Q262" s="260"/>
      <c r="R262" s="260"/>
      <c r="S262" s="260"/>
      <c r="T262" s="260"/>
      <c r="U262" s="260"/>
      <c r="V262" s="260"/>
      <c r="W262" s="872" t="s">
        <v>59</v>
      </c>
      <c r="X262" s="873"/>
      <c r="Y262" s="873"/>
      <c r="Z262" s="873"/>
      <c r="AA262" s="873"/>
      <c r="AB262" s="874"/>
      <c r="AC262" s="864"/>
      <c r="AD262" s="865"/>
      <c r="AE262" s="865"/>
      <c r="AF262" s="865"/>
      <c r="AG262" s="865"/>
      <c r="AH262" s="865"/>
      <c r="AI262" s="865"/>
      <c r="AJ262" s="865"/>
      <c r="AK262" s="865"/>
      <c r="AL262" s="866"/>
      <c r="AM262" s="226"/>
      <c r="AO262" s="14" t="s">
        <v>14</v>
      </c>
      <c r="AP262" s="12" t="s">
        <v>16</v>
      </c>
      <c r="AQ262" s="12" t="s">
        <v>17</v>
      </c>
      <c r="AR262" s="45" t="s">
        <v>59</v>
      </c>
      <c r="AY262" s="15"/>
    </row>
    <row r="263" spans="2:51" ht="13.95" customHeight="1" thickBot="1" x14ac:dyDescent="0.3">
      <c r="B263" s="182">
        <f>ROW()</f>
        <v>263</v>
      </c>
      <c r="C263" s="301"/>
      <c r="D263" s="302"/>
      <c r="E263" s="302"/>
      <c r="F263" s="302"/>
      <c r="G263" s="922" t="s">
        <v>484</v>
      </c>
      <c r="H263" s="471"/>
      <c r="I263" s="471"/>
      <c r="J263" s="471"/>
      <c r="K263" s="471"/>
      <c r="L263" s="471"/>
      <c r="M263" s="471"/>
      <c r="N263" s="471"/>
      <c r="O263" s="471"/>
      <c r="P263" s="471"/>
      <c r="Q263" s="471"/>
      <c r="R263" s="471"/>
      <c r="S263" s="471"/>
      <c r="T263" s="471"/>
      <c r="U263" s="471"/>
      <c r="V263" s="471"/>
      <c r="W263" s="1036" t="s">
        <v>59</v>
      </c>
      <c r="X263" s="1037"/>
      <c r="Y263" s="1037"/>
      <c r="Z263" s="1037"/>
      <c r="AA263" s="1037"/>
      <c r="AB263" s="1038"/>
      <c r="AC263" s="1016"/>
      <c r="AD263" s="1017"/>
      <c r="AE263" s="1017"/>
      <c r="AF263" s="1017"/>
      <c r="AG263" s="1017"/>
      <c r="AH263" s="1017"/>
      <c r="AI263" s="1017"/>
      <c r="AJ263" s="1017"/>
      <c r="AK263" s="1017"/>
      <c r="AL263" s="1018"/>
      <c r="AM263" s="226"/>
      <c r="AO263" s="14" t="s">
        <v>14</v>
      </c>
      <c r="AP263" s="12" t="s">
        <v>16</v>
      </c>
      <c r="AQ263" s="12" t="s">
        <v>17</v>
      </c>
      <c r="AR263" s="45" t="s">
        <v>59</v>
      </c>
      <c r="AY263" s="15"/>
    </row>
    <row r="264" spans="2:51" ht="13.95" customHeight="1" thickBot="1" x14ac:dyDescent="0.3">
      <c r="B264" s="182">
        <f>ROW()</f>
        <v>264</v>
      </c>
      <c r="C264" s="301" t="s">
        <v>517</v>
      </c>
      <c r="D264" s="302"/>
      <c r="E264" s="302"/>
      <c r="F264" s="302"/>
      <c r="G264" s="303" t="s">
        <v>502</v>
      </c>
      <c r="H264" s="304"/>
      <c r="I264" s="304"/>
      <c r="J264" s="304"/>
      <c r="K264" s="304"/>
      <c r="L264" s="304"/>
      <c r="M264" s="304"/>
      <c r="N264" s="304"/>
      <c r="O264" s="304"/>
      <c r="P264" s="304"/>
      <c r="Q264" s="304"/>
      <c r="R264" s="304"/>
      <c r="S264" s="304"/>
      <c r="T264" s="304"/>
      <c r="U264" s="304"/>
      <c r="V264" s="304"/>
      <c r="W264" s="304"/>
      <c r="X264" s="304"/>
      <c r="Y264" s="304"/>
      <c r="Z264" s="304"/>
      <c r="AA264" s="304"/>
      <c r="AB264" s="304"/>
      <c r="AC264" s="304"/>
      <c r="AD264" s="304"/>
      <c r="AE264" s="304"/>
      <c r="AF264" s="304"/>
      <c r="AG264" s="304"/>
      <c r="AH264" s="304"/>
      <c r="AI264" s="304"/>
      <c r="AJ264" s="304"/>
      <c r="AK264" s="304"/>
      <c r="AL264" s="422"/>
      <c r="AM264" s="226"/>
      <c r="AO264" s="10"/>
      <c r="AP264" s="13"/>
      <c r="AY264" s="15"/>
    </row>
    <row r="265" spans="2:51" ht="14.1" customHeight="1" thickBot="1" x14ac:dyDescent="0.3">
      <c r="B265" s="182">
        <f>ROW()</f>
        <v>265</v>
      </c>
      <c r="C265" s="306"/>
      <c r="D265" s="307"/>
      <c r="E265" s="307"/>
      <c r="F265" s="307"/>
      <c r="G265" s="349" t="s">
        <v>143</v>
      </c>
      <c r="H265" s="350"/>
      <c r="I265" s="351"/>
      <c r="J265" s="958" t="s">
        <v>59</v>
      </c>
      <c r="K265" s="959"/>
      <c r="L265" s="959"/>
      <c r="M265" s="959"/>
      <c r="N265" s="959"/>
      <c r="O265" s="959"/>
      <c r="P265" s="960"/>
      <c r="Q265" s="355" t="s">
        <v>207</v>
      </c>
      <c r="R265" s="350"/>
      <c r="S265" s="351"/>
      <c r="T265" s="958" t="s">
        <v>59</v>
      </c>
      <c r="U265" s="959"/>
      <c r="V265" s="959"/>
      <c r="W265" s="959"/>
      <c r="X265" s="959"/>
      <c r="Y265" s="959"/>
      <c r="Z265" s="960"/>
      <c r="AA265" s="355" t="s">
        <v>208</v>
      </c>
      <c r="AB265" s="350"/>
      <c r="AC265" s="351"/>
      <c r="AD265" s="958"/>
      <c r="AE265" s="959"/>
      <c r="AF265" s="959"/>
      <c r="AG265" s="959"/>
      <c r="AH265" s="959"/>
      <c r="AI265" s="959"/>
      <c r="AJ265" s="959"/>
      <c r="AK265" s="959"/>
      <c r="AL265" s="989"/>
      <c r="AM265" s="226"/>
      <c r="AO265" s="14" t="s">
        <v>14</v>
      </c>
      <c r="AP265" s="12" t="s">
        <v>15</v>
      </c>
      <c r="AQ265" s="12" t="s">
        <v>9</v>
      </c>
      <c r="AR265" s="85" t="s">
        <v>59</v>
      </c>
      <c r="AY265" s="15"/>
    </row>
    <row r="266" spans="2:51" ht="13.95" customHeight="1" thickBot="1" x14ac:dyDescent="0.3">
      <c r="B266" s="182">
        <f>ROW()</f>
        <v>266</v>
      </c>
      <c r="C266" s="337"/>
      <c r="D266" s="338"/>
      <c r="E266" s="338"/>
      <c r="F266" s="338"/>
      <c r="G266" s="303" t="s">
        <v>503</v>
      </c>
      <c r="H266" s="304"/>
      <c r="I266" s="304"/>
      <c r="J266" s="304"/>
      <c r="K266" s="304"/>
      <c r="L266" s="304"/>
      <c r="M266" s="304"/>
      <c r="N266" s="304"/>
      <c r="O266" s="304"/>
      <c r="P266" s="304"/>
      <c r="Q266" s="304"/>
      <c r="R266" s="304"/>
      <c r="S266" s="304"/>
      <c r="T266" s="304"/>
      <c r="U266" s="304"/>
      <c r="V266" s="304"/>
      <c r="W266" s="304"/>
      <c r="X266" s="304"/>
      <c r="Y266" s="304"/>
      <c r="Z266" s="304"/>
      <c r="AA266" s="304"/>
      <c r="AB266" s="305"/>
      <c r="AC266" s="334" t="s">
        <v>13</v>
      </c>
      <c r="AD266" s="335"/>
      <c r="AE266" s="335"/>
      <c r="AF266" s="335"/>
      <c r="AG266" s="335"/>
      <c r="AH266" s="335"/>
      <c r="AI266" s="335"/>
      <c r="AJ266" s="335"/>
      <c r="AK266" s="335"/>
      <c r="AL266" s="336"/>
      <c r="AM266" s="226"/>
      <c r="AO266" s="10"/>
      <c r="AP266" s="13"/>
      <c r="AY266" s="15"/>
    </row>
    <row r="267" spans="2:51" ht="13.95" customHeight="1" x14ac:dyDescent="0.25">
      <c r="B267" s="182">
        <f>ROW()</f>
        <v>267</v>
      </c>
      <c r="C267" s="301"/>
      <c r="D267" s="302"/>
      <c r="E267" s="302"/>
      <c r="F267" s="302"/>
      <c r="G267" s="339"/>
      <c r="H267" s="340"/>
      <c r="I267" s="340"/>
      <c r="J267" s="340"/>
      <c r="K267" s="341"/>
      <c r="L267" s="342" t="s">
        <v>210</v>
      </c>
      <c r="M267" s="340"/>
      <c r="N267" s="340"/>
      <c r="O267" s="340"/>
      <c r="P267" s="341"/>
      <c r="Q267" s="342" t="s">
        <v>211</v>
      </c>
      <c r="R267" s="340"/>
      <c r="S267" s="340"/>
      <c r="T267" s="340"/>
      <c r="U267" s="340"/>
      <c r="V267" s="340"/>
      <c r="W267" s="340"/>
      <c r="X267" s="340"/>
      <c r="Y267" s="340"/>
      <c r="Z267" s="340"/>
      <c r="AA267" s="340"/>
      <c r="AB267" s="341"/>
      <c r="AC267" s="864"/>
      <c r="AD267" s="865"/>
      <c r="AE267" s="865"/>
      <c r="AF267" s="865"/>
      <c r="AG267" s="865"/>
      <c r="AH267" s="865"/>
      <c r="AI267" s="865"/>
      <c r="AJ267" s="865"/>
      <c r="AK267" s="865"/>
      <c r="AL267" s="866"/>
      <c r="AM267" s="226"/>
      <c r="AO267" s="10"/>
      <c r="AP267" s="13"/>
      <c r="AY267" s="15"/>
    </row>
    <row r="268" spans="2:51" ht="13.95" customHeight="1" x14ac:dyDescent="0.25">
      <c r="B268" s="182">
        <f>ROW()</f>
        <v>268</v>
      </c>
      <c r="C268" s="301"/>
      <c r="D268" s="302"/>
      <c r="E268" s="302"/>
      <c r="F268" s="302"/>
      <c r="G268" s="259" t="s">
        <v>212</v>
      </c>
      <c r="H268" s="260"/>
      <c r="I268" s="260"/>
      <c r="J268" s="260"/>
      <c r="K268" s="261"/>
      <c r="L268" s="872"/>
      <c r="M268" s="873"/>
      <c r="N268" s="873"/>
      <c r="O268" s="873"/>
      <c r="P268" s="874"/>
      <c r="Q268" s="872"/>
      <c r="R268" s="873"/>
      <c r="S268" s="873"/>
      <c r="T268" s="873"/>
      <c r="U268" s="873"/>
      <c r="V268" s="873"/>
      <c r="W268" s="873"/>
      <c r="X268" s="873"/>
      <c r="Y268" s="873"/>
      <c r="Z268" s="873"/>
      <c r="AA268" s="873"/>
      <c r="AB268" s="874"/>
      <c r="AC268" s="858"/>
      <c r="AD268" s="859"/>
      <c r="AE268" s="859"/>
      <c r="AF268" s="859"/>
      <c r="AG268" s="859"/>
      <c r="AH268" s="859"/>
      <c r="AI268" s="859"/>
      <c r="AJ268" s="859"/>
      <c r="AK268" s="859"/>
      <c r="AL268" s="860"/>
      <c r="AM268" s="226"/>
      <c r="AO268" s="10"/>
      <c r="AP268" s="13"/>
      <c r="AY268" s="15"/>
    </row>
    <row r="269" spans="2:51" ht="13.95" customHeight="1" x14ac:dyDescent="0.25">
      <c r="B269" s="182">
        <f>ROW()</f>
        <v>269</v>
      </c>
      <c r="C269" s="301"/>
      <c r="D269" s="302"/>
      <c r="E269" s="302"/>
      <c r="F269" s="302"/>
      <c r="G269" s="259" t="s">
        <v>213</v>
      </c>
      <c r="H269" s="260"/>
      <c r="I269" s="260"/>
      <c r="J269" s="260"/>
      <c r="K269" s="261"/>
      <c r="L269" s="872"/>
      <c r="M269" s="873"/>
      <c r="N269" s="873"/>
      <c r="O269" s="873"/>
      <c r="P269" s="874"/>
      <c r="Q269" s="872"/>
      <c r="R269" s="873"/>
      <c r="S269" s="873"/>
      <c r="T269" s="873"/>
      <c r="U269" s="873"/>
      <c r="V269" s="873"/>
      <c r="W269" s="873"/>
      <c r="X269" s="873"/>
      <c r="Y269" s="873"/>
      <c r="Z269" s="873"/>
      <c r="AA269" s="873"/>
      <c r="AB269" s="874"/>
      <c r="AC269" s="858"/>
      <c r="AD269" s="859"/>
      <c r="AE269" s="859"/>
      <c r="AF269" s="859"/>
      <c r="AG269" s="859"/>
      <c r="AH269" s="859"/>
      <c r="AI269" s="859"/>
      <c r="AJ269" s="859"/>
      <c r="AK269" s="859"/>
      <c r="AL269" s="860"/>
      <c r="AM269" s="226"/>
      <c r="AO269" s="10"/>
      <c r="AP269" s="13"/>
      <c r="AY269" s="15"/>
    </row>
    <row r="270" spans="2:51" ht="13.95" customHeight="1" thickBot="1" x14ac:dyDescent="0.3">
      <c r="B270" s="182">
        <f>ROW()</f>
        <v>270</v>
      </c>
      <c r="C270" s="301"/>
      <c r="D270" s="302"/>
      <c r="E270" s="302"/>
      <c r="F270" s="302"/>
      <c r="G270" s="322" t="s">
        <v>214</v>
      </c>
      <c r="H270" s="323"/>
      <c r="I270" s="323"/>
      <c r="J270" s="323"/>
      <c r="K270" s="324"/>
      <c r="L270" s="872"/>
      <c r="M270" s="873"/>
      <c r="N270" s="873"/>
      <c r="O270" s="873"/>
      <c r="P270" s="874"/>
      <c r="Q270" s="912"/>
      <c r="R270" s="913"/>
      <c r="S270" s="913"/>
      <c r="T270" s="913"/>
      <c r="U270" s="913"/>
      <c r="V270" s="913"/>
      <c r="W270" s="913"/>
      <c r="X270" s="913"/>
      <c r="Y270" s="913"/>
      <c r="Z270" s="913"/>
      <c r="AA270" s="913"/>
      <c r="AB270" s="914"/>
      <c r="AC270" s="858"/>
      <c r="AD270" s="859"/>
      <c r="AE270" s="859"/>
      <c r="AF270" s="859"/>
      <c r="AG270" s="859"/>
      <c r="AH270" s="859"/>
      <c r="AI270" s="859"/>
      <c r="AJ270" s="859"/>
      <c r="AK270" s="859"/>
      <c r="AL270" s="860"/>
      <c r="AM270" s="226"/>
      <c r="AO270" s="10"/>
      <c r="AP270" s="13"/>
      <c r="AY270" s="15"/>
    </row>
    <row r="271" spans="2:51" ht="13.95" customHeight="1" thickBot="1" x14ac:dyDescent="0.3">
      <c r="B271" s="182">
        <f>ROW()</f>
        <v>271</v>
      </c>
      <c r="C271" s="337"/>
      <c r="D271" s="338"/>
      <c r="E271" s="338"/>
      <c r="F271" s="1109"/>
      <c r="G271" s="303" t="s">
        <v>328</v>
      </c>
      <c r="H271" s="304"/>
      <c r="I271" s="304"/>
      <c r="J271" s="304"/>
      <c r="K271" s="304"/>
      <c r="L271" s="304"/>
      <c r="M271" s="304"/>
      <c r="N271" s="304"/>
      <c r="O271" s="304"/>
      <c r="P271" s="304"/>
      <c r="Q271" s="304"/>
      <c r="R271" s="304"/>
      <c r="S271" s="304"/>
      <c r="T271" s="304"/>
      <c r="U271" s="304"/>
      <c r="V271" s="304"/>
      <c r="W271" s="304"/>
      <c r="X271" s="304"/>
      <c r="Y271" s="304"/>
      <c r="Z271" s="304"/>
      <c r="AA271" s="304"/>
      <c r="AB271" s="305"/>
      <c r="AC271" s="334" t="s">
        <v>13</v>
      </c>
      <c r="AD271" s="335"/>
      <c r="AE271" s="335"/>
      <c r="AF271" s="335"/>
      <c r="AG271" s="335"/>
      <c r="AH271" s="335"/>
      <c r="AI271" s="335"/>
      <c r="AJ271" s="335"/>
      <c r="AK271" s="335"/>
      <c r="AL271" s="336"/>
      <c r="AM271" s="226"/>
      <c r="AO271" s="10"/>
      <c r="AP271" s="13"/>
      <c r="AY271" s="15"/>
    </row>
    <row r="272" spans="2:51" ht="13.95" customHeight="1" x14ac:dyDescent="0.25">
      <c r="B272" s="182">
        <f>ROW()</f>
        <v>272</v>
      </c>
      <c r="C272" s="301"/>
      <c r="D272" s="302"/>
      <c r="E272" s="302"/>
      <c r="F272" s="1108"/>
      <c r="G272" s="259" t="s">
        <v>329</v>
      </c>
      <c r="H272" s="260"/>
      <c r="I272" s="260"/>
      <c r="J272" s="260"/>
      <c r="K272" s="260"/>
      <c r="L272" s="260"/>
      <c r="M272" s="260"/>
      <c r="N272" s="260"/>
      <c r="O272" s="260"/>
      <c r="P272" s="260"/>
      <c r="Q272" s="260"/>
      <c r="R272" s="260"/>
      <c r="S272" s="260"/>
      <c r="T272" s="260"/>
      <c r="U272" s="260"/>
      <c r="V272" s="260"/>
      <c r="W272" s="909" t="s">
        <v>59</v>
      </c>
      <c r="X272" s="909"/>
      <c r="Y272" s="909"/>
      <c r="Z272" s="909"/>
      <c r="AA272" s="909"/>
      <c r="AB272" s="909"/>
      <c r="AC272" s="910"/>
      <c r="AD272" s="910"/>
      <c r="AE272" s="910"/>
      <c r="AF272" s="910"/>
      <c r="AG272" s="910"/>
      <c r="AH272" s="910"/>
      <c r="AI272" s="910"/>
      <c r="AJ272" s="910"/>
      <c r="AK272" s="910"/>
      <c r="AL272" s="911"/>
      <c r="AM272" s="226"/>
      <c r="AO272" s="14" t="s">
        <v>14</v>
      </c>
      <c r="AP272" s="12" t="s">
        <v>15</v>
      </c>
      <c r="AQ272" s="12" t="s">
        <v>9</v>
      </c>
      <c r="AR272" s="12" t="s">
        <v>59</v>
      </c>
      <c r="AT272" s="15"/>
      <c r="AY272" s="15"/>
    </row>
    <row r="273" spans="2:51" s="81" customFormat="1" ht="13.95" customHeight="1" x14ac:dyDescent="0.25">
      <c r="B273" s="182">
        <f>ROW()</f>
        <v>273</v>
      </c>
      <c r="C273" s="301"/>
      <c r="D273" s="302"/>
      <c r="E273" s="302"/>
      <c r="F273" s="1108"/>
      <c r="G273" s="259" t="s">
        <v>330</v>
      </c>
      <c r="H273" s="260"/>
      <c r="I273" s="260"/>
      <c r="J273" s="260"/>
      <c r="K273" s="260"/>
      <c r="L273" s="260"/>
      <c r="M273" s="260"/>
      <c r="N273" s="260"/>
      <c r="O273" s="260"/>
      <c r="P273" s="260"/>
      <c r="Q273" s="260"/>
      <c r="R273" s="260"/>
      <c r="S273" s="260"/>
      <c r="T273" s="260"/>
      <c r="U273" s="260"/>
      <c r="V273" s="260"/>
      <c r="W273" s="892" t="s">
        <v>59</v>
      </c>
      <c r="X273" s="893"/>
      <c r="Y273" s="893"/>
      <c r="Z273" s="893"/>
      <c r="AA273" s="893"/>
      <c r="AB273" s="894"/>
      <c r="AC273" s="895"/>
      <c r="AD273" s="896"/>
      <c r="AE273" s="896"/>
      <c r="AF273" s="896"/>
      <c r="AG273" s="896"/>
      <c r="AH273" s="896"/>
      <c r="AI273" s="896"/>
      <c r="AJ273" s="896"/>
      <c r="AK273" s="896"/>
      <c r="AL273" s="897"/>
      <c r="AM273" s="226"/>
      <c r="AO273" s="14" t="s">
        <v>14</v>
      </c>
      <c r="AP273" s="12" t="s">
        <v>9</v>
      </c>
      <c r="AQ273" s="12" t="s">
        <v>215</v>
      </c>
      <c r="AR273" s="12" t="s">
        <v>216</v>
      </c>
      <c r="AS273" s="12" t="s">
        <v>104</v>
      </c>
      <c r="AT273" s="45" t="s">
        <v>59</v>
      </c>
      <c r="AY273" s="15"/>
    </row>
    <row r="274" spans="2:51" s="81" customFormat="1" ht="13.95" customHeight="1" thickBot="1" x14ac:dyDescent="0.3">
      <c r="B274" s="182">
        <f>ROW()</f>
        <v>274</v>
      </c>
      <c r="C274" s="306"/>
      <c r="D274" s="307"/>
      <c r="E274" s="307"/>
      <c r="F274" s="1110"/>
      <c r="G274" s="259" t="s">
        <v>331</v>
      </c>
      <c r="H274" s="260"/>
      <c r="I274" s="260"/>
      <c r="J274" s="260"/>
      <c r="K274" s="260"/>
      <c r="L274" s="260"/>
      <c r="M274" s="260"/>
      <c r="N274" s="260"/>
      <c r="O274" s="260"/>
      <c r="P274" s="260"/>
      <c r="Q274" s="260"/>
      <c r="R274" s="260"/>
      <c r="S274" s="260"/>
      <c r="T274" s="260"/>
      <c r="U274" s="260"/>
      <c r="V274" s="260"/>
      <c r="W274" s="889" t="s">
        <v>59</v>
      </c>
      <c r="X274" s="889"/>
      <c r="Y274" s="889"/>
      <c r="Z274" s="889"/>
      <c r="AA274" s="889"/>
      <c r="AB274" s="889"/>
      <c r="AC274" s="890"/>
      <c r="AD274" s="890"/>
      <c r="AE274" s="890"/>
      <c r="AF274" s="890"/>
      <c r="AG274" s="890"/>
      <c r="AH274" s="890"/>
      <c r="AI274" s="890"/>
      <c r="AJ274" s="890"/>
      <c r="AK274" s="890"/>
      <c r="AL274" s="891"/>
      <c r="AM274" s="226"/>
      <c r="AO274" s="14" t="s">
        <v>14</v>
      </c>
      <c r="AP274" s="12" t="s">
        <v>15</v>
      </c>
      <c r="AQ274" s="12" t="s">
        <v>9</v>
      </c>
      <c r="AR274" s="12" t="s">
        <v>59</v>
      </c>
      <c r="AT274" s="15"/>
      <c r="AY274" s="15"/>
    </row>
    <row r="275" spans="2:51" ht="13.95" customHeight="1" thickBot="1" x14ac:dyDescent="0.3">
      <c r="B275" s="182">
        <f>ROW()</f>
        <v>275</v>
      </c>
      <c r="C275" s="337">
        <v>9.5</v>
      </c>
      <c r="D275" s="338"/>
      <c r="E275" s="338"/>
      <c r="F275" s="1109"/>
      <c r="G275" s="303" t="s">
        <v>220</v>
      </c>
      <c r="H275" s="304"/>
      <c r="I275" s="304"/>
      <c r="J275" s="304"/>
      <c r="K275" s="304"/>
      <c r="L275" s="304"/>
      <c r="M275" s="304"/>
      <c r="N275" s="304"/>
      <c r="O275" s="304"/>
      <c r="P275" s="304"/>
      <c r="Q275" s="304"/>
      <c r="R275" s="304"/>
      <c r="S275" s="304"/>
      <c r="T275" s="304"/>
      <c r="U275" s="304"/>
      <c r="V275" s="304"/>
      <c r="W275" s="304"/>
      <c r="X275" s="304"/>
      <c r="Y275" s="304"/>
      <c r="Z275" s="304"/>
      <c r="AA275" s="304"/>
      <c r="AB275" s="305"/>
      <c r="AC275" s="78" t="s">
        <v>13</v>
      </c>
      <c r="AD275" s="79"/>
      <c r="AE275" s="79"/>
      <c r="AF275" s="79"/>
      <c r="AG275" s="79"/>
      <c r="AH275" s="79"/>
      <c r="AI275" s="79"/>
      <c r="AJ275" s="79"/>
      <c r="AK275" s="79"/>
      <c r="AL275" s="80"/>
      <c r="AM275" s="226"/>
      <c r="AO275" s="10"/>
      <c r="AP275" s="13"/>
      <c r="AY275" s="15"/>
    </row>
    <row r="276" spans="2:51" ht="13.95" customHeight="1" thickBot="1" x14ac:dyDescent="0.3">
      <c r="B276" s="182">
        <f>ROW()</f>
        <v>276</v>
      </c>
      <c r="C276" s="306"/>
      <c r="D276" s="307"/>
      <c r="E276" s="307"/>
      <c r="F276" s="1110"/>
      <c r="G276" s="308" t="s">
        <v>483</v>
      </c>
      <c r="H276" s="309"/>
      <c r="I276" s="309"/>
      <c r="J276" s="309"/>
      <c r="K276" s="309"/>
      <c r="L276" s="309"/>
      <c r="M276" s="309"/>
      <c r="N276" s="309"/>
      <c r="O276" s="309"/>
      <c r="P276" s="309"/>
      <c r="Q276" s="309"/>
      <c r="R276" s="309"/>
      <c r="S276" s="309"/>
      <c r="T276" s="309"/>
      <c r="U276" s="309"/>
      <c r="V276" s="309"/>
      <c r="W276" s="898" t="s">
        <v>59</v>
      </c>
      <c r="X276" s="898"/>
      <c r="Y276" s="898"/>
      <c r="Z276" s="898"/>
      <c r="AA276" s="898"/>
      <c r="AB276" s="898"/>
      <c r="AC276" s="899"/>
      <c r="AD276" s="899"/>
      <c r="AE276" s="899"/>
      <c r="AF276" s="899"/>
      <c r="AG276" s="899"/>
      <c r="AH276" s="899"/>
      <c r="AI276" s="899"/>
      <c r="AJ276" s="899"/>
      <c r="AK276" s="899"/>
      <c r="AL276" s="900"/>
      <c r="AM276" s="226"/>
      <c r="AO276" s="14" t="s">
        <v>14</v>
      </c>
      <c r="AP276" s="12" t="s">
        <v>15</v>
      </c>
      <c r="AQ276" s="12" t="s">
        <v>9</v>
      </c>
      <c r="AR276" s="12" t="s">
        <v>59</v>
      </c>
      <c r="AY276" s="15"/>
    </row>
    <row r="277" spans="2:51" s="191" customFormat="1" ht="13.95" customHeight="1" thickBot="1" x14ac:dyDescent="0.3">
      <c r="B277" s="182">
        <f>ROW()</f>
        <v>277</v>
      </c>
      <c r="C277" s="301">
        <v>12.3</v>
      </c>
      <c r="D277" s="302"/>
      <c r="E277" s="302"/>
      <c r="F277" s="302"/>
      <c r="G277" s="303" t="s">
        <v>481</v>
      </c>
      <c r="H277" s="304"/>
      <c r="I277" s="304"/>
      <c r="J277" s="304"/>
      <c r="K277" s="304"/>
      <c r="L277" s="304"/>
      <c r="M277" s="304"/>
      <c r="N277" s="304"/>
      <c r="O277" s="304"/>
      <c r="P277" s="304"/>
      <c r="Q277" s="304"/>
      <c r="R277" s="304"/>
      <c r="S277" s="304"/>
      <c r="T277" s="304"/>
      <c r="U277" s="304"/>
      <c r="V277" s="304"/>
      <c r="W277" s="304"/>
      <c r="X277" s="304"/>
      <c r="Y277" s="304"/>
      <c r="Z277" s="304"/>
      <c r="AA277" s="304"/>
      <c r="AB277" s="305"/>
      <c r="AC277" s="78" t="s">
        <v>13</v>
      </c>
      <c r="AD277" s="79"/>
      <c r="AE277" s="79"/>
      <c r="AF277" s="79"/>
      <c r="AG277" s="79"/>
      <c r="AH277" s="79"/>
      <c r="AI277" s="79"/>
      <c r="AJ277" s="79"/>
      <c r="AK277" s="79"/>
      <c r="AL277" s="80"/>
      <c r="AM277" s="226"/>
      <c r="AO277" s="10"/>
      <c r="AP277" s="185"/>
      <c r="AY277" s="15"/>
    </row>
    <row r="278" spans="2:51" s="191" customFormat="1" ht="13.2" customHeight="1" thickBot="1" x14ac:dyDescent="0.3">
      <c r="B278" s="182">
        <f>ROW()</f>
        <v>278</v>
      </c>
      <c r="C278" s="306"/>
      <c r="D278" s="307"/>
      <c r="E278" s="307"/>
      <c r="F278" s="307"/>
      <c r="G278" s="841" t="s">
        <v>507</v>
      </c>
      <c r="H278" s="841"/>
      <c r="I278" s="841"/>
      <c r="J278" s="841"/>
      <c r="K278" s="841"/>
      <c r="L278" s="841"/>
      <c r="M278" s="841"/>
      <c r="N278" s="841"/>
      <c r="O278" s="841"/>
      <c r="P278" s="841"/>
      <c r="Q278" s="841"/>
      <c r="R278" s="841"/>
      <c r="S278" s="841"/>
      <c r="T278" s="842" t="s">
        <v>59</v>
      </c>
      <c r="U278" s="842"/>
      <c r="V278" s="842"/>
      <c r="W278" s="842"/>
      <c r="X278" s="842"/>
      <c r="Y278" s="842"/>
      <c r="Z278" s="842"/>
      <c r="AA278" s="842"/>
      <c r="AB278" s="843"/>
      <c r="AC278" s="899"/>
      <c r="AD278" s="899"/>
      <c r="AE278" s="899"/>
      <c r="AF278" s="899"/>
      <c r="AG278" s="899"/>
      <c r="AH278" s="899"/>
      <c r="AI278" s="899"/>
      <c r="AJ278" s="899"/>
      <c r="AK278" s="899"/>
      <c r="AL278" s="900"/>
      <c r="AM278" s="226"/>
      <c r="AO278" s="175" t="s">
        <v>14</v>
      </c>
      <c r="AP278" s="173" t="s">
        <v>480</v>
      </c>
      <c r="AQ278" s="173" t="s">
        <v>508</v>
      </c>
      <c r="AR278" s="173" t="s">
        <v>59</v>
      </c>
      <c r="AY278" s="15"/>
    </row>
    <row r="279" spans="2:51" x14ac:dyDescent="0.25">
      <c r="B279" s="182">
        <f>ROW()</f>
        <v>279</v>
      </c>
      <c r="C279" s="847" t="s">
        <v>438</v>
      </c>
      <c r="D279" s="848"/>
      <c r="E279" s="848"/>
      <c r="F279" s="848"/>
      <c r="G279" s="848"/>
      <c r="H279" s="848"/>
      <c r="I279" s="848"/>
      <c r="J279" s="848"/>
      <c r="K279" s="848"/>
      <c r="L279" s="848"/>
      <c r="M279" s="848"/>
      <c r="N279" s="848"/>
      <c r="O279" s="848"/>
      <c r="P279" s="848"/>
      <c r="Q279" s="848"/>
      <c r="R279" s="848"/>
      <c r="S279" s="848"/>
      <c r="T279" s="848"/>
      <c r="U279" s="848"/>
      <c r="V279" s="848"/>
      <c r="W279" s="848"/>
      <c r="X279" s="848"/>
      <c r="Y279" s="848"/>
      <c r="Z279" s="848"/>
      <c r="AA279" s="848"/>
      <c r="AB279" s="848"/>
      <c r="AC279" s="848"/>
      <c r="AD279" s="848"/>
      <c r="AE279" s="848"/>
      <c r="AF279" s="848"/>
      <c r="AG279" s="848"/>
      <c r="AH279" s="848"/>
      <c r="AI279" s="848"/>
      <c r="AJ279" s="848"/>
      <c r="AK279" s="848"/>
      <c r="AL279" s="849"/>
      <c r="AM279" s="226"/>
    </row>
    <row r="280" spans="2:51" x14ac:dyDescent="0.25">
      <c r="B280" s="182">
        <f>ROW()</f>
        <v>280</v>
      </c>
      <c r="C280" s="158"/>
      <c r="D280" s="7"/>
      <c r="E280" s="867"/>
      <c r="F280" s="867"/>
      <c r="G280" s="867"/>
      <c r="H280" s="867"/>
      <c r="I280" s="867"/>
      <c r="J280" s="867"/>
      <c r="K280" s="867"/>
      <c r="L280" s="867"/>
      <c r="M280" s="867"/>
      <c r="N280" s="867"/>
      <c r="O280" s="867"/>
      <c r="P280" s="867"/>
      <c r="Q280" s="867"/>
      <c r="R280" s="867"/>
      <c r="S280" s="867"/>
      <c r="T280" s="867"/>
      <c r="U280" s="867"/>
      <c r="V280" s="867"/>
      <c r="W280" s="867"/>
      <c r="X280" s="867"/>
      <c r="Y280" s="867"/>
      <c r="Z280" s="867"/>
      <c r="AA280" s="867"/>
      <c r="AB280" s="867"/>
      <c r="AC280" s="867"/>
      <c r="AD280" s="867"/>
      <c r="AE280" s="867"/>
      <c r="AF280" s="867"/>
      <c r="AG280" s="867"/>
      <c r="AH280" s="867"/>
      <c r="AI280" s="867"/>
      <c r="AJ280" s="867"/>
      <c r="AK280" s="867"/>
      <c r="AL280" s="868"/>
      <c r="AM280" s="226"/>
    </row>
    <row r="281" spans="2:51" x14ac:dyDescent="0.25">
      <c r="B281" s="182">
        <f>ROW()</f>
        <v>281</v>
      </c>
      <c r="C281" s="158"/>
      <c r="D281" s="7"/>
      <c r="E281" s="867"/>
      <c r="F281" s="867"/>
      <c r="G281" s="867"/>
      <c r="H281" s="867"/>
      <c r="I281" s="867"/>
      <c r="J281" s="867"/>
      <c r="K281" s="867"/>
      <c r="L281" s="867"/>
      <c r="M281" s="867"/>
      <c r="N281" s="867"/>
      <c r="O281" s="867"/>
      <c r="P281" s="867"/>
      <c r="Q281" s="867"/>
      <c r="R281" s="867"/>
      <c r="S281" s="867"/>
      <c r="T281" s="867"/>
      <c r="U281" s="867"/>
      <c r="V281" s="867"/>
      <c r="W281" s="867"/>
      <c r="X281" s="867"/>
      <c r="Y281" s="867"/>
      <c r="Z281" s="867"/>
      <c r="AA281" s="867"/>
      <c r="AB281" s="867"/>
      <c r="AC281" s="867"/>
      <c r="AD281" s="867"/>
      <c r="AE281" s="867"/>
      <c r="AF281" s="867"/>
      <c r="AG281" s="867"/>
      <c r="AH281" s="867"/>
      <c r="AI281" s="867"/>
      <c r="AJ281" s="867"/>
      <c r="AK281" s="867"/>
      <c r="AL281" s="868"/>
      <c r="AM281" s="226"/>
    </row>
    <row r="282" spans="2:51" x14ac:dyDescent="0.25">
      <c r="B282" s="182">
        <f>ROW()</f>
        <v>282</v>
      </c>
      <c r="C282" s="159"/>
      <c r="D282" s="7"/>
      <c r="E282" s="867"/>
      <c r="F282" s="867"/>
      <c r="G282" s="867"/>
      <c r="H282" s="867"/>
      <c r="I282" s="867"/>
      <c r="J282" s="867"/>
      <c r="K282" s="867"/>
      <c r="L282" s="867"/>
      <c r="M282" s="867"/>
      <c r="N282" s="867"/>
      <c r="O282" s="867"/>
      <c r="P282" s="867"/>
      <c r="Q282" s="867"/>
      <c r="R282" s="867"/>
      <c r="S282" s="867"/>
      <c r="T282" s="867"/>
      <c r="U282" s="867"/>
      <c r="V282" s="867"/>
      <c r="W282" s="867"/>
      <c r="X282" s="867"/>
      <c r="Y282" s="867"/>
      <c r="Z282" s="867"/>
      <c r="AA282" s="867"/>
      <c r="AB282" s="867"/>
      <c r="AC282" s="867"/>
      <c r="AD282" s="867"/>
      <c r="AE282" s="867"/>
      <c r="AF282" s="867"/>
      <c r="AG282" s="867"/>
      <c r="AH282" s="867"/>
      <c r="AI282" s="867"/>
      <c r="AJ282" s="867"/>
      <c r="AK282" s="867"/>
      <c r="AL282" s="868"/>
      <c r="AM282" s="226"/>
    </row>
    <row r="283" spans="2:51" x14ac:dyDescent="0.25">
      <c r="B283" s="182">
        <f>ROW()</f>
        <v>283</v>
      </c>
      <c r="C283" s="159"/>
      <c r="D283" s="7"/>
      <c r="E283" s="867"/>
      <c r="F283" s="867"/>
      <c r="G283" s="867"/>
      <c r="H283" s="867"/>
      <c r="I283" s="867"/>
      <c r="J283" s="867"/>
      <c r="K283" s="867"/>
      <c r="L283" s="867"/>
      <c r="M283" s="867"/>
      <c r="N283" s="867"/>
      <c r="O283" s="867"/>
      <c r="P283" s="867"/>
      <c r="Q283" s="867"/>
      <c r="R283" s="867"/>
      <c r="S283" s="867"/>
      <c r="T283" s="867"/>
      <c r="U283" s="867"/>
      <c r="V283" s="867"/>
      <c r="W283" s="867"/>
      <c r="X283" s="867"/>
      <c r="Y283" s="867"/>
      <c r="Z283" s="867"/>
      <c r="AA283" s="867"/>
      <c r="AB283" s="867"/>
      <c r="AC283" s="867"/>
      <c r="AD283" s="867"/>
      <c r="AE283" s="867"/>
      <c r="AF283" s="867"/>
      <c r="AG283" s="867"/>
      <c r="AH283" s="867"/>
      <c r="AI283" s="867"/>
      <c r="AJ283" s="867"/>
      <c r="AK283" s="867"/>
      <c r="AL283" s="868"/>
      <c r="AM283" s="226"/>
    </row>
    <row r="284" spans="2:51" x14ac:dyDescent="0.25">
      <c r="B284" s="182">
        <f>ROW()</f>
        <v>284</v>
      </c>
      <c r="C284" s="159"/>
      <c r="D284" s="7"/>
      <c r="E284" s="867"/>
      <c r="F284" s="867"/>
      <c r="G284" s="867"/>
      <c r="H284" s="867"/>
      <c r="I284" s="867"/>
      <c r="J284" s="867"/>
      <c r="K284" s="867"/>
      <c r="L284" s="867"/>
      <c r="M284" s="867"/>
      <c r="N284" s="867"/>
      <c r="O284" s="867"/>
      <c r="P284" s="867"/>
      <c r="Q284" s="867"/>
      <c r="R284" s="867"/>
      <c r="S284" s="867"/>
      <c r="T284" s="867"/>
      <c r="U284" s="867"/>
      <c r="V284" s="867"/>
      <c r="W284" s="867"/>
      <c r="X284" s="867"/>
      <c r="Y284" s="867"/>
      <c r="Z284" s="867"/>
      <c r="AA284" s="867"/>
      <c r="AB284" s="867"/>
      <c r="AC284" s="867"/>
      <c r="AD284" s="867"/>
      <c r="AE284" s="867"/>
      <c r="AF284" s="867"/>
      <c r="AG284" s="867"/>
      <c r="AH284" s="867"/>
      <c r="AI284" s="867"/>
      <c r="AJ284" s="867"/>
      <c r="AK284" s="867"/>
      <c r="AL284" s="868"/>
      <c r="AM284" s="226"/>
    </row>
    <row r="285" spans="2:51" x14ac:dyDescent="0.25">
      <c r="B285" s="182">
        <f>ROW()</f>
        <v>285</v>
      </c>
      <c r="C285" s="159"/>
      <c r="D285" s="7"/>
      <c r="E285" s="867"/>
      <c r="F285" s="867"/>
      <c r="G285" s="867"/>
      <c r="H285" s="867"/>
      <c r="I285" s="867"/>
      <c r="J285" s="867"/>
      <c r="K285" s="867"/>
      <c r="L285" s="867"/>
      <c r="M285" s="867"/>
      <c r="N285" s="867"/>
      <c r="O285" s="867"/>
      <c r="P285" s="867"/>
      <c r="Q285" s="867"/>
      <c r="R285" s="867"/>
      <c r="S285" s="867"/>
      <c r="T285" s="867"/>
      <c r="U285" s="867"/>
      <c r="V285" s="867"/>
      <c r="W285" s="867"/>
      <c r="X285" s="867"/>
      <c r="Y285" s="867"/>
      <c r="Z285" s="867"/>
      <c r="AA285" s="867"/>
      <c r="AB285" s="867"/>
      <c r="AC285" s="867"/>
      <c r="AD285" s="867"/>
      <c r="AE285" s="867"/>
      <c r="AF285" s="867"/>
      <c r="AG285" s="867"/>
      <c r="AH285" s="867"/>
      <c r="AI285" s="867"/>
      <c r="AJ285" s="867"/>
      <c r="AK285" s="867"/>
      <c r="AL285" s="868"/>
      <c r="AM285" s="226"/>
    </row>
    <row r="286" spans="2:51" x14ac:dyDescent="0.25">
      <c r="B286" s="182">
        <f>ROW()</f>
        <v>286</v>
      </c>
      <c r="C286" s="159"/>
      <c r="D286" s="7"/>
      <c r="E286" s="867"/>
      <c r="F286" s="867"/>
      <c r="G286" s="867"/>
      <c r="H286" s="867"/>
      <c r="I286" s="867"/>
      <c r="J286" s="867"/>
      <c r="K286" s="867"/>
      <c r="L286" s="867"/>
      <c r="M286" s="867"/>
      <c r="N286" s="867"/>
      <c r="O286" s="867"/>
      <c r="P286" s="867"/>
      <c r="Q286" s="867"/>
      <c r="R286" s="867"/>
      <c r="S286" s="867"/>
      <c r="T286" s="867"/>
      <c r="U286" s="867"/>
      <c r="V286" s="867"/>
      <c r="W286" s="867"/>
      <c r="X286" s="867"/>
      <c r="Y286" s="867"/>
      <c r="Z286" s="867"/>
      <c r="AA286" s="867"/>
      <c r="AB286" s="867"/>
      <c r="AC286" s="867"/>
      <c r="AD286" s="867"/>
      <c r="AE286" s="867"/>
      <c r="AF286" s="867"/>
      <c r="AG286" s="867"/>
      <c r="AH286" s="867"/>
      <c r="AI286" s="867"/>
      <c r="AJ286" s="867"/>
      <c r="AK286" s="867"/>
      <c r="AL286" s="868"/>
      <c r="AM286" s="226"/>
    </row>
    <row r="287" spans="2:51" x14ac:dyDescent="0.25">
      <c r="B287" s="182">
        <f>ROW()</f>
        <v>287</v>
      </c>
      <c r="C287" s="159"/>
      <c r="D287" s="7"/>
      <c r="E287" s="867"/>
      <c r="F287" s="867"/>
      <c r="G287" s="867"/>
      <c r="H287" s="867"/>
      <c r="I287" s="867"/>
      <c r="J287" s="867"/>
      <c r="K287" s="867"/>
      <c r="L287" s="867"/>
      <c r="M287" s="867"/>
      <c r="N287" s="867"/>
      <c r="O287" s="867"/>
      <c r="P287" s="867"/>
      <c r="Q287" s="867"/>
      <c r="R287" s="867"/>
      <c r="S287" s="867"/>
      <c r="T287" s="867"/>
      <c r="U287" s="867"/>
      <c r="V287" s="867"/>
      <c r="W287" s="867"/>
      <c r="X287" s="867"/>
      <c r="Y287" s="867"/>
      <c r="Z287" s="867"/>
      <c r="AA287" s="867"/>
      <c r="AB287" s="867"/>
      <c r="AC287" s="867"/>
      <c r="AD287" s="867"/>
      <c r="AE287" s="867"/>
      <c r="AF287" s="867"/>
      <c r="AG287" s="867"/>
      <c r="AH287" s="867"/>
      <c r="AI287" s="867"/>
      <c r="AJ287" s="867"/>
      <c r="AK287" s="867"/>
      <c r="AL287" s="868"/>
      <c r="AM287" s="226"/>
    </row>
    <row r="288" spans="2:51" x14ac:dyDescent="0.25">
      <c r="B288" s="182">
        <f>ROW()</f>
        <v>288</v>
      </c>
      <c r="C288" s="159"/>
      <c r="D288" s="7"/>
      <c r="E288" s="867"/>
      <c r="F288" s="867"/>
      <c r="G288" s="867"/>
      <c r="H288" s="867"/>
      <c r="I288" s="867"/>
      <c r="J288" s="867"/>
      <c r="K288" s="867"/>
      <c r="L288" s="867"/>
      <c r="M288" s="867"/>
      <c r="N288" s="867"/>
      <c r="O288" s="867"/>
      <c r="P288" s="867"/>
      <c r="Q288" s="867"/>
      <c r="R288" s="867"/>
      <c r="S288" s="867"/>
      <c r="T288" s="867"/>
      <c r="U288" s="867"/>
      <c r="V288" s="867"/>
      <c r="W288" s="867"/>
      <c r="X288" s="867"/>
      <c r="Y288" s="867"/>
      <c r="Z288" s="867"/>
      <c r="AA288" s="867"/>
      <c r="AB288" s="867"/>
      <c r="AC288" s="867"/>
      <c r="AD288" s="867"/>
      <c r="AE288" s="867"/>
      <c r="AF288" s="867"/>
      <c r="AG288" s="867"/>
      <c r="AH288" s="867"/>
      <c r="AI288" s="867"/>
      <c r="AJ288" s="867"/>
      <c r="AK288" s="867"/>
      <c r="AL288" s="868"/>
      <c r="AM288" s="226"/>
    </row>
    <row r="289" spans="2:39" x14ac:dyDescent="0.25">
      <c r="B289" s="182">
        <f>ROW()</f>
        <v>289</v>
      </c>
      <c r="C289" s="159"/>
      <c r="D289" s="7"/>
      <c r="E289" s="867"/>
      <c r="F289" s="867"/>
      <c r="G289" s="867"/>
      <c r="H289" s="867"/>
      <c r="I289" s="867"/>
      <c r="J289" s="867"/>
      <c r="K289" s="867"/>
      <c r="L289" s="867"/>
      <c r="M289" s="867"/>
      <c r="N289" s="867"/>
      <c r="O289" s="867"/>
      <c r="P289" s="867"/>
      <c r="Q289" s="867"/>
      <c r="R289" s="867"/>
      <c r="S289" s="867"/>
      <c r="T289" s="867"/>
      <c r="U289" s="867"/>
      <c r="V289" s="867"/>
      <c r="W289" s="867"/>
      <c r="X289" s="867"/>
      <c r="Y289" s="867"/>
      <c r="Z289" s="867"/>
      <c r="AA289" s="867"/>
      <c r="AB289" s="867"/>
      <c r="AC289" s="867"/>
      <c r="AD289" s="867"/>
      <c r="AE289" s="867"/>
      <c r="AF289" s="867"/>
      <c r="AG289" s="867"/>
      <c r="AH289" s="867"/>
      <c r="AI289" s="867"/>
      <c r="AJ289" s="867"/>
      <c r="AK289" s="867"/>
      <c r="AL289" s="868"/>
      <c r="AM289" s="226"/>
    </row>
    <row r="290" spans="2:39" x14ac:dyDescent="0.25">
      <c r="B290" s="182">
        <f>ROW()</f>
        <v>290</v>
      </c>
      <c r="C290" s="159"/>
      <c r="D290" s="7"/>
      <c r="E290" s="867"/>
      <c r="F290" s="867"/>
      <c r="G290" s="867"/>
      <c r="H290" s="867"/>
      <c r="I290" s="867"/>
      <c r="J290" s="867"/>
      <c r="K290" s="867"/>
      <c r="L290" s="867"/>
      <c r="M290" s="867"/>
      <c r="N290" s="867"/>
      <c r="O290" s="867"/>
      <c r="P290" s="867"/>
      <c r="Q290" s="867"/>
      <c r="R290" s="867"/>
      <c r="S290" s="867"/>
      <c r="T290" s="867"/>
      <c r="U290" s="867"/>
      <c r="V290" s="867"/>
      <c r="W290" s="867"/>
      <c r="X290" s="867"/>
      <c r="Y290" s="867"/>
      <c r="Z290" s="867"/>
      <c r="AA290" s="867"/>
      <c r="AB290" s="867"/>
      <c r="AC290" s="867"/>
      <c r="AD290" s="867"/>
      <c r="AE290" s="867"/>
      <c r="AF290" s="867"/>
      <c r="AG290" s="867"/>
      <c r="AH290" s="867"/>
      <c r="AI290" s="867"/>
      <c r="AJ290" s="867"/>
      <c r="AK290" s="867"/>
      <c r="AL290" s="868"/>
      <c r="AM290" s="226"/>
    </row>
    <row r="291" spans="2:39" x14ac:dyDescent="0.25">
      <c r="B291" s="182">
        <f>ROW()</f>
        <v>291</v>
      </c>
      <c r="C291" s="159"/>
      <c r="D291" s="7"/>
      <c r="E291" s="867"/>
      <c r="F291" s="867"/>
      <c r="G291" s="867"/>
      <c r="H291" s="867"/>
      <c r="I291" s="867"/>
      <c r="J291" s="867"/>
      <c r="K291" s="867"/>
      <c r="L291" s="867"/>
      <c r="M291" s="867"/>
      <c r="N291" s="867"/>
      <c r="O291" s="867"/>
      <c r="P291" s="867"/>
      <c r="Q291" s="867"/>
      <c r="R291" s="867"/>
      <c r="S291" s="867"/>
      <c r="T291" s="867"/>
      <c r="U291" s="867"/>
      <c r="V291" s="867"/>
      <c r="W291" s="867"/>
      <c r="X291" s="867"/>
      <c r="Y291" s="867"/>
      <c r="Z291" s="867"/>
      <c r="AA291" s="867"/>
      <c r="AB291" s="867"/>
      <c r="AC291" s="867"/>
      <c r="AD291" s="867"/>
      <c r="AE291" s="867"/>
      <c r="AF291" s="867"/>
      <c r="AG291" s="867"/>
      <c r="AH291" s="867"/>
      <c r="AI291" s="867"/>
      <c r="AJ291" s="867"/>
      <c r="AK291" s="867"/>
      <c r="AL291" s="868"/>
      <c r="AM291" s="226"/>
    </row>
    <row r="292" spans="2:39" x14ac:dyDescent="0.25">
      <c r="B292" s="182">
        <f>ROW()</f>
        <v>292</v>
      </c>
      <c r="C292" s="159"/>
      <c r="D292" s="7"/>
      <c r="E292" s="867"/>
      <c r="F292" s="867"/>
      <c r="G292" s="867"/>
      <c r="H292" s="867"/>
      <c r="I292" s="867"/>
      <c r="J292" s="867"/>
      <c r="K292" s="867"/>
      <c r="L292" s="867"/>
      <c r="M292" s="867"/>
      <c r="N292" s="867"/>
      <c r="O292" s="867"/>
      <c r="P292" s="867"/>
      <c r="Q292" s="867"/>
      <c r="R292" s="867"/>
      <c r="S292" s="867"/>
      <c r="T292" s="867"/>
      <c r="U292" s="867"/>
      <c r="V292" s="867"/>
      <c r="W292" s="867"/>
      <c r="X292" s="867"/>
      <c r="Y292" s="867"/>
      <c r="Z292" s="867"/>
      <c r="AA292" s="867"/>
      <c r="AB292" s="867"/>
      <c r="AC292" s="867"/>
      <c r="AD292" s="867"/>
      <c r="AE292" s="867"/>
      <c r="AF292" s="867"/>
      <c r="AG292" s="867"/>
      <c r="AH292" s="867"/>
      <c r="AI292" s="867"/>
      <c r="AJ292" s="867"/>
      <c r="AK292" s="867"/>
      <c r="AL292" s="868"/>
      <c r="AM292" s="226"/>
    </row>
    <row r="293" spans="2:39" x14ac:dyDescent="0.25">
      <c r="B293" s="182">
        <f>ROW()</f>
        <v>293</v>
      </c>
      <c r="C293" s="159"/>
      <c r="D293" s="7"/>
      <c r="E293" s="867"/>
      <c r="F293" s="867"/>
      <c r="G293" s="867"/>
      <c r="H293" s="867"/>
      <c r="I293" s="867"/>
      <c r="J293" s="867"/>
      <c r="K293" s="867"/>
      <c r="L293" s="867"/>
      <c r="M293" s="867"/>
      <c r="N293" s="867"/>
      <c r="O293" s="867"/>
      <c r="P293" s="867"/>
      <c r="Q293" s="867"/>
      <c r="R293" s="867"/>
      <c r="S293" s="867"/>
      <c r="T293" s="867"/>
      <c r="U293" s="867"/>
      <c r="V293" s="867"/>
      <c r="W293" s="867"/>
      <c r="X293" s="867"/>
      <c r="Y293" s="867"/>
      <c r="Z293" s="867"/>
      <c r="AA293" s="867"/>
      <c r="AB293" s="867"/>
      <c r="AC293" s="867"/>
      <c r="AD293" s="867"/>
      <c r="AE293" s="867"/>
      <c r="AF293" s="867"/>
      <c r="AG293" s="867"/>
      <c r="AH293" s="867"/>
      <c r="AI293" s="867"/>
      <c r="AJ293" s="867"/>
      <c r="AK293" s="867"/>
      <c r="AL293" s="868"/>
      <c r="AM293" s="226"/>
    </row>
    <row r="294" spans="2:39" x14ac:dyDescent="0.25">
      <c r="B294" s="182">
        <f>ROW()</f>
        <v>294</v>
      </c>
      <c r="C294" s="159"/>
      <c r="D294" s="7"/>
      <c r="E294" s="867"/>
      <c r="F294" s="867"/>
      <c r="G294" s="867"/>
      <c r="H294" s="867"/>
      <c r="I294" s="867"/>
      <c r="J294" s="867"/>
      <c r="K294" s="867"/>
      <c r="L294" s="867"/>
      <c r="M294" s="867"/>
      <c r="N294" s="867"/>
      <c r="O294" s="867"/>
      <c r="P294" s="867"/>
      <c r="Q294" s="867"/>
      <c r="R294" s="867"/>
      <c r="S294" s="867"/>
      <c r="T294" s="867"/>
      <c r="U294" s="867"/>
      <c r="V294" s="867"/>
      <c r="W294" s="867"/>
      <c r="X294" s="867"/>
      <c r="Y294" s="867"/>
      <c r="Z294" s="867"/>
      <c r="AA294" s="867"/>
      <c r="AB294" s="867"/>
      <c r="AC294" s="867"/>
      <c r="AD294" s="867"/>
      <c r="AE294" s="867"/>
      <c r="AF294" s="867"/>
      <c r="AG294" s="867"/>
      <c r="AH294" s="867"/>
      <c r="AI294" s="867"/>
      <c r="AJ294" s="867"/>
      <c r="AK294" s="867"/>
      <c r="AL294" s="868"/>
      <c r="AM294" s="226"/>
    </row>
    <row r="295" spans="2:39" x14ac:dyDescent="0.25">
      <c r="B295" s="182">
        <f>ROW()</f>
        <v>295</v>
      </c>
      <c r="C295" s="159"/>
      <c r="D295" s="7"/>
      <c r="E295" s="867"/>
      <c r="F295" s="867"/>
      <c r="G295" s="867"/>
      <c r="H295" s="867"/>
      <c r="I295" s="867"/>
      <c r="J295" s="867"/>
      <c r="K295" s="867"/>
      <c r="L295" s="867"/>
      <c r="M295" s="867"/>
      <c r="N295" s="867"/>
      <c r="O295" s="867"/>
      <c r="P295" s="867"/>
      <c r="Q295" s="867"/>
      <c r="R295" s="867"/>
      <c r="S295" s="867"/>
      <c r="T295" s="867"/>
      <c r="U295" s="867"/>
      <c r="V295" s="867"/>
      <c r="W295" s="867"/>
      <c r="X295" s="867"/>
      <c r="Y295" s="867"/>
      <c r="Z295" s="867"/>
      <c r="AA295" s="867"/>
      <c r="AB295" s="867"/>
      <c r="AC295" s="867"/>
      <c r="AD295" s="867"/>
      <c r="AE295" s="867"/>
      <c r="AF295" s="867"/>
      <c r="AG295" s="867"/>
      <c r="AH295" s="867"/>
      <c r="AI295" s="867"/>
      <c r="AJ295" s="867"/>
      <c r="AK295" s="867"/>
      <c r="AL295" s="868"/>
      <c r="AM295" s="226"/>
    </row>
    <row r="296" spans="2:39" x14ac:dyDescent="0.25">
      <c r="B296" s="182">
        <f>ROW()</f>
        <v>296</v>
      </c>
      <c r="C296" s="159"/>
      <c r="D296" s="7"/>
      <c r="E296" s="867"/>
      <c r="F296" s="867"/>
      <c r="G296" s="867"/>
      <c r="H296" s="867"/>
      <c r="I296" s="867"/>
      <c r="J296" s="867"/>
      <c r="K296" s="867"/>
      <c r="L296" s="867"/>
      <c r="M296" s="867"/>
      <c r="N296" s="867"/>
      <c r="O296" s="867"/>
      <c r="P296" s="867"/>
      <c r="Q296" s="867"/>
      <c r="R296" s="867"/>
      <c r="S296" s="867"/>
      <c r="T296" s="867"/>
      <c r="U296" s="867"/>
      <c r="V296" s="867"/>
      <c r="W296" s="867"/>
      <c r="X296" s="867"/>
      <c r="Y296" s="867"/>
      <c r="Z296" s="867"/>
      <c r="AA296" s="867"/>
      <c r="AB296" s="867"/>
      <c r="AC296" s="867"/>
      <c r="AD296" s="867"/>
      <c r="AE296" s="867"/>
      <c r="AF296" s="867"/>
      <c r="AG296" s="867"/>
      <c r="AH296" s="867"/>
      <c r="AI296" s="867"/>
      <c r="AJ296" s="867"/>
      <c r="AK296" s="867"/>
      <c r="AL296" s="868"/>
      <c r="AM296" s="226"/>
    </row>
    <row r="297" spans="2:39" x14ac:dyDescent="0.25">
      <c r="B297" s="182">
        <f>ROW()</f>
        <v>297</v>
      </c>
      <c r="C297" s="159"/>
      <c r="D297" s="7"/>
      <c r="E297" s="867"/>
      <c r="F297" s="867"/>
      <c r="G297" s="867"/>
      <c r="H297" s="867"/>
      <c r="I297" s="867"/>
      <c r="J297" s="867"/>
      <c r="K297" s="867"/>
      <c r="L297" s="867"/>
      <c r="M297" s="867"/>
      <c r="N297" s="867"/>
      <c r="O297" s="867"/>
      <c r="P297" s="867"/>
      <c r="Q297" s="867"/>
      <c r="R297" s="867"/>
      <c r="S297" s="867"/>
      <c r="T297" s="867"/>
      <c r="U297" s="867"/>
      <c r="V297" s="867"/>
      <c r="W297" s="867"/>
      <c r="X297" s="867"/>
      <c r="Y297" s="867"/>
      <c r="Z297" s="867"/>
      <c r="AA297" s="867"/>
      <c r="AB297" s="867"/>
      <c r="AC297" s="867"/>
      <c r="AD297" s="867"/>
      <c r="AE297" s="867"/>
      <c r="AF297" s="867"/>
      <c r="AG297" s="867"/>
      <c r="AH297" s="867"/>
      <c r="AI297" s="867"/>
      <c r="AJ297" s="867"/>
      <c r="AK297" s="867"/>
      <c r="AL297" s="868"/>
      <c r="AM297" s="226"/>
    </row>
    <row r="298" spans="2:39" x14ac:dyDescent="0.25">
      <c r="B298" s="182">
        <f>ROW()</f>
        <v>298</v>
      </c>
      <c r="C298" s="159"/>
      <c r="D298" s="7"/>
      <c r="E298" s="867"/>
      <c r="F298" s="867"/>
      <c r="G298" s="867"/>
      <c r="H298" s="867"/>
      <c r="I298" s="867"/>
      <c r="J298" s="867"/>
      <c r="K298" s="867"/>
      <c r="L298" s="867"/>
      <c r="M298" s="867"/>
      <c r="N298" s="867"/>
      <c r="O298" s="867"/>
      <c r="P298" s="867"/>
      <c r="Q298" s="867"/>
      <c r="R298" s="867"/>
      <c r="S298" s="867"/>
      <c r="T298" s="867"/>
      <c r="U298" s="867"/>
      <c r="V298" s="867"/>
      <c r="W298" s="867"/>
      <c r="X298" s="867"/>
      <c r="Y298" s="867"/>
      <c r="Z298" s="867"/>
      <c r="AA298" s="867"/>
      <c r="AB298" s="867"/>
      <c r="AC298" s="867"/>
      <c r="AD298" s="867"/>
      <c r="AE298" s="867"/>
      <c r="AF298" s="867"/>
      <c r="AG298" s="867"/>
      <c r="AH298" s="867"/>
      <c r="AI298" s="867"/>
      <c r="AJ298" s="867"/>
      <c r="AK298" s="867"/>
      <c r="AL298" s="868"/>
      <c r="AM298" s="226"/>
    </row>
    <row r="299" spans="2:39" x14ac:dyDescent="0.25">
      <c r="B299" s="182">
        <f>ROW()</f>
        <v>299</v>
      </c>
      <c r="C299" s="159"/>
      <c r="D299" s="7"/>
      <c r="E299" s="867"/>
      <c r="F299" s="867"/>
      <c r="G299" s="867"/>
      <c r="H299" s="867"/>
      <c r="I299" s="867"/>
      <c r="J299" s="867"/>
      <c r="K299" s="867"/>
      <c r="L299" s="867"/>
      <c r="M299" s="867"/>
      <c r="N299" s="867"/>
      <c r="O299" s="867"/>
      <c r="P299" s="867"/>
      <c r="Q299" s="867"/>
      <c r="R299" s="867"/>
      <c r="S299" s="867"/>
      <c r="T299" s="867"/>
      <c r="U299" s="867"/>
      <c r="V299" s="867"/>
      <c r="W299" s="867"/>
      <c r="X299" s="867"/>
      <c r="Y299" s="867"/>
      <c r="Z299" s="867"/>
      <c r="AA299" s="867"/>
      <c r="AB299" s="867"/>
      <c r="AC299" s="867"/>
      <c r="AD299" s="867"/>
      <c r="AE299" s="867"/>
      <c r="AF299" s="867"/>
      <c r="AG299" s="867"/>
      <c r="AH299" s="867"/>
      <c r="AI299" s="867"/>
      <c r="AJ299" s="867"/>
      <c r="AK299" s="867"/>
      <c r="AL299" s="868"/>
      <c r="AM299" s="226"/>
    </row>
    <row r="300" spans="2:39" x14ac:dyDescent="0.25">
      <c r="B300" s="182">
        <f>ROW()</f>
        <v>300</v>
      </c>
      <c r="C300" s="159"/>
      <c r="D300" s="7"/>
      <c r="E300" s="867"/>
      <c r="F300" s="867"/>
      <c r="G300" s="867"/>
      <c r="H300" s="867"/>
      <c r="I300" s="867"/>
      <c r="J300" s="867"/>
      <c r="K300" s="867"/>
      <c r="L300" s="867"/>
      <c r="M300" s="867"/>
      <c r="N300" s="867"/>
      <c r="O300" s="867"/>
      <c r="P300" s="867"/>
      <c r="Q300" s="867"/>
      <c r="R300" s="867"/>
      <c r="S300" s="867"/>
      <c r="T300" s="867"/>
      <c r="U300" s="867"/>
      <c r="V300" s="867"/>
      <c r="W300" s="867"/>
      <c r="X300" s="867"/>
      <c r="Y300" s="867"/>
      <c r="Z300" s="867"/>
      <c r="AA300" s="867"/>
      <c r="AB300" s="867"/>
      <c r="AC300" s="867"/>
      <c r="AD300" s="867"/>
      <c r="AE300" s="867"/>
      <c r="AF300" s="867"/>
      <c r="AG300" s="867"/>
      <c r="AH300" s="867"/>
      <c r="AI300" s="867"/>
      <c r="AJ300" s="867"/>
      <c r="AK300" s="867"/>
      <c r="AL300" s="868"/>
      <c r="AM300" s="226"/>
    </row>
    <row r="301" spans="2:39" x14ac:dyDescent="0.25">
      <c r="B301" s="182">
        <f>ROW()</f>
        <v>301</v>
      </c>
      <c r="C301" s="159"/>
      <c r="D301" s="7"/>
      <c r="E301" s="867"/>
      <c r="F301" s="867"/>
      <c r="G301" s="867"/>
      <c r="H301" s="867"/>
      <c r="I301" s="867"/>
      <c r="J301" s="867"/>
      <c r="K301" s="867"/>
      <c r="L301" s="867"/>
      <c r="M301" s="867"/>
      <c r="N301" s="867"/>
      <c r="O301" s="867"/>
      <c r="P301" s="867"/>
      <c r="Q301" s="867"/>
      <c r="R301" s="867"/>
      <c r="S301" s="867"/>
      <c r="T301" s="867"/>
      <c r="U301" s="867"/>
      <c r="V301" s="867"/>
      <c r="W301" s="867"/>
      <c r="X301" s="867"/>
      <c r="Y301" s="867"/>
      <c r="Z301" s="867"/>
      <c r="AA301" s="867"/>
      <c r="AB301" s="867"/>
      <c r="AC301" s="867"/>
      <c r="AD301" s="867"/>
      <c r="AE301" s="867"/>
      <c r="AF301" s="867"/>
      <c r="AG301" s="867"/>
      <c r="AH301" s="867"/>
      <c r="AI301" s="867"/>
      <c r="AJ301" s="867"/>
      <c r="AK301" s="867"/>
      <c r="AL301" s="868"/>
      <c r="AM301" s="226"/>
    </row>
    <row r="302" spans="2:39" x14ac:dyDescent="0.25">
      <c r="B302" s="182">
        <f>ROW()</f>
        <v>302</v>
      </c>
      <c r="C302" s="159"/>
      <c r="D302" s="7"/>
      <c r="E302" s="867"/>
      <c r="F302" s="867"/>
      <c r="G302" s="867"/>
      <c r="H302" s="867"/>
      <c r="I302" s="867"/>
      <c r="J302" s="867"/>
      <c r="K302" s="867"/>
      <c r="L302" s="867"/>
      <c r="M302" s="867"/>
      <c r="N302" s="867"/>
      <c r="O302" s="867"/>
      <c r="P302" s="867"/>
      <c r="Q302" s="867"/>
      <c r="R302" s="867"/>
      <c r="S302" s="867"/>
      <c r="T302" s="867"/>
      <c r="U302" s="867"/>
      <c r="V302" s="867"/>
      <c r="W302" s="867"/>
      <c r="X302" s="867"/>
      <c r="Y302" s="867"/>
      <c r="Z302" s="867"/>
      <c r="AA302" s="867"/>
      <c r="AB302" s="867"/>
      <c r="AC302" s="867"/>
      <c r="AD302" s="867"/>
      <c r="AE302" s="867"/>
      <c r="AF302" s="867"/>
      <c r="AG302" s="867"/>
      <c r="AH302" s="867"/>
      <c r="AI302" s="867"/>
      <c r="AJ302" s="867"/>
      <c r="AK302" s="867"/>
      <c r="AL302" s="868"/>
      <c r="AM302" s="226"/>
    </row>
    <row r="303" spans="2:39" x14ac:dyDescent="0.25">
      <c r="B303" s="182">
        <f>ROW()</f>
        <v>303</v>
      </c>
      <c r="C303" s="159"/>
      <c r="D303" s="7"/>
      <c r="E303" s="867"/>
      <c r="F303" s="867"/>
      <c r="G303" s="867"/>
      <c r="H303" s="867"/>
      <c r="I303" s="867"/>
      <c r="J303" s="867"/>
      <c r="K303" s="867"/>
      <c r="L303" s="867"/>
      <c r="M303" s="867"/>
      <c r="N303" s="867"/>
      <c r="O303" s="867"/>
      <c r="P303" s="867"/>
      <c r="Q303" s="867"/>
      <c r="R303" s="867"/>
      <c r="S303" s="867"/>
      <c r="T303" s="867"/>
      <c r="U303" s="867"/>
      <c r="V303" s="867"/>
      <c r="W303" s="867"/>
      <c r="X303" s="867"/>
      <c r="Y303" s="867"/>
      <c r="Z303" s="867"/>
      <c r="AA303" s="867"/>
      <c r="AB303" s="867"/>
      <c r="AC303" s="867"/>
      <c r="AD303" s="867"/>
      <c r="AE303" s="867"/>
      <c r="AF303" s="867"/>
      <c r="AG303" s="867"/>
      <c r="AH303" s="867"/>
      <c r="AI303" s="867"/>
      <c r="AJ303" s="867"/>
      <c r="AK303" s="867"/>
      <c r="AL303" s="868"/>
      <c r="AM303" s="226"/>
    </row>
    <row r="304" spans="2:39" x14ac:dyDescent="0.25">
      <c r="B304" s="182">
        <f>ROW()</f>
        <v>304</v>
      </c>
      <c r="C304" s="159"/>
      <c r="D304" s="7"/>
      <c r="E304" s="886"/>
      <c r="F304" s="886"/>
      <c r="G304" s="886"/>
      <c r="H304" s="886"/>
      <c r="I304" s="886"/>
      <c r="J304" s="886"/>
      <c r="K304" s="886"/>
      <c r="L304" s="886"/>
      <c r="M304" s="886"/>
      <c r="N304" s="886"/>
      <c r="O304" s="886"/>
      <c r="P304" s="886"/>
      <c r="Q304" s="886"/>
      <c r="R304" s="886"/>
      <c r="S304" s="886"/>
      <c r="T304" s="886"/>
      <c r="U304" s="886"/>
      <c r="V304" s="886"/>
      <c r="W304" s="886"/>
      <c r="X304" s="886"/>
      <c r="Y304" s="886"/>
      <c r="Z304" s="886"/>
      <c r="AA304" s="886"/>
      <c r="AB304" s="886"/>
      <c r="AC304" s="886"/>
      <c r="AD304" s="886"/>
      <c r="AE304" s="886"/>
      <c r="AF304" s="886"/>
      <c r="AG304" s="886"/>
      <c r="AH304" s="886"/>
      <c r="AI304" s="886"/>
      <c r="AJ304" s="886"/>
      <c r="AK304" s="886"/>
      <c r="AL304" s="887"/>
      <c r="AM304" s="226"/>
    </row>
    <row r="305" spans="2:39" x14ac:dyDescent="0.25">
      <c r="B305" s="182">
        <f>ROW()</f>
        <v>305</v>
      </c>
      <c r="C305" s="159"/>
      <c r="D305" s="7"/>
      <c r="E305" s="867"/>
      <c r="F305" s="867"/>
      <c r="G305" s="867"/>
      <c r="H305" s="867"/>
      <c r="I305" s="867"/>
      <c r="J305" s="867"/>
      <c r="K305" s="867"/>
      <c r="L305" s="867"/>
      <c r="M305" s="867"/>
      <c r="N305" s="867"/>
      <c r="O305" s="867"/>
      <c r="P305" s="867"/>
      <c r="Q305" s="867"/>
      <c r="R305" s="867"/>
      <c r="S305" s="867"/>
      <c r="T305" s="867"/>
      <c r="U305" s="867"/>
      <c r="V305" s="867"/>
      <c r="W305" s="867"/>
      <c r="X305" s="888"/>
      <c r="Y305" s="888"/>
      <c r="Z305" s="888"/>
      <c r="AA305" s="888"/>
      <c r="AB305" s="888"/>
      <c r="AC305" s="888"/>
      <c r="AD305" s="867"/>
      <c r="AE305" s="867"/>
      <c r="AF305" s="867"/>
      <c r="AG305" s="867"/>
      <c r="AH305" s="867"/>
      <c r="AI305" s="867"/>
      <c r="AJ305" s="867"/>
      <c r="AK305" s="867"/>
      <c r="AL305" s="868"/>
      <c r="AM305" s="226"/>
    </row>
    <row r="306" spans="2:39" x14ac:dyDescent="0.25">
      <c r="B306" s="182">
        <f>ROW()</f>
        <v>306</v>
      </c>
      <c r="C306" s="159"/>
      <c r="D306" s="7"/>
      <c r="E306" s="867"/>
      <c r="F306" s="867"/>
      <c r="G306" s="867"/>
      <c r="H306" s="867"/>
      <c r="I306" s="867"/>
      <c r="J306" s="867"/>
      <c r="K306" s="867"/>
      <c r="L306" s="867"/>
      <c r="M306" s="867"/>
      <c r="N306" s="867"/>
      <c r="O306" s="867"/>
      <c r="P306" s="867"/>
      <c r="Q306" s="867"/>
      <c r="R306" s="867"/>
      <c r="S306" s="867"/>
      <c r="T306" s="867"/>
      <c r="U306" s="867"/>
      <c r="V306" s="867"/>
      <c r="W306" s="867"/>
      <c r="X306" s="867"/>
      <c r="Y306" s="867"/>
      <c r="Z306" s="867"/>
      <c r="AA306" s="867"/>
      <c r="AB306" s="867"/>
      <c r="AC306" s="867"/>
      <c r="AD306" s="867"/>
      <c r="AE306" s="867"/>
      <c r="AF306" s="867"/>
      <c r="AG306" s="867"/>
      <c r="AH306" s="867"/>
      <c r="AI306" s="867"/>
      <c r="AJ306" s="867"/>
      <c r="AK306" s="867"/>
      <c r="AL306" s="868"/>
      <c r="AM306" s="226"/>
    </row>
    <row r="307" spans="2:39" x14ac:dyDescent="0.25">
      <c r="B307" s="182">
        <f>ROW()</f>
        <v>307</v>
      </c>
      <c r="C307" s="159"/>
      <c r="D307" s="7"/>
      <c r="E307" s="867"/>
      <c r="F307" s="867"/>
      <c r="G307" s="867"/>
      <c r="H307" s="867"/>
      <c r="I307" s="867"/>
      <c r="J307" s="867"/>
      <c r="K307" s="867"/>
      <c r="L307" s="867"/>
      <c r="M307" s="867"/>
      <c r="N307" s="867"/>
      <c r="O307" s="867"/>
      <c r="P307" s="867"/>
      <c r="Q307" s="867"/>
      <c r="R307" s="867"/>
      <c r="S307" s="867"/>
      <c r="T307" s="867"/>
      <c r="U307" s="867"/>
      <c r="V307" s="867"/>
      <c r="W307" s="867"/>
      <c r="X307" s="867"/>
      <c r="Y307" s="867"/>
      <c r="Z307" s="867"/>
      <c r="AA307" s="867"/>
      <c r="AB307" s="867"/>
      <c r="AC307" s="867"/>
      <c r="AD307" s="867"/>
      <c r="AE307" s="867"/>
      <c r="AF307" s="867"/>
      <c r="AG307" s="867"/>
      <c r="AH307" s="867"/>
      <c r="AI307" s="867"/>
      <c r="AJ307" s="867"/>
      <c r="AK307" s="867"/>
      <c r="AL307" s="868"/>
      <c r="AM307" s="226"/>
    </row>
    <row r="308" spans="2:39" x14ac:dyDescent="0.25">
      <c r="B308" s="182">
        <f>ROW()</f>
        <v>308</v>
      </c>
      <c r="C308" s="159"/>
      <c r="D308" s="7"/>
      <c r="E308" s="867"/>
      <c r="F308" s="867"/>
      <c r="G308" s="867"/>
      <c r="H308" s="867"/>
      <c r="I308" s="867"/>
      <c r="J308" s="867"/>
      <c r="K308" s="867"/>
      <c r="L308" s="867"/>
      <c r="M308" s="867"/>
      <c r="N308" s="867"/>
      <c r="O308" s="867"/>
      <c r="P308" s="867"/>
      <c r="Q308" s="867"/>
      <c r="R308" s="867"/>
      <c r="S308" s="867"/>
      <c r="T308" s="867"/>
      <c r="U308" s="867"/>
      <c r="V308" s="867"/>
      <c r="W308" s="867"/>
      <c r="X308" s="867"/>
      <c r="Y308" s="867"/>
      <c r="Z308" s="867"/>
      <c r="AA308" s="867"/>
      <c r="AB308" s="867"/>
      <c r="AC308" s="867"/>
      <c r="AD308" s="867"/>
      <c r="AE308" s="867"/>
      <c r="AF308" s="867"/>
      <c r="AG308" s="867"/>
      <c r="AH308" s="867"/>
      <c r="AI308" s="867"/>
      <c r="AJ308" s="867"/>
      <c r="AK308" s="867"/>
      <c r="AL308" s="868"/>
      <c r="AM308" s="226"/>
    </row>
    <row r="309" spans="2:39" x14ac:dyDescent="0.25">
      <c r="B309" s="182">
        <f>ROW()</f>
        <v>309</v>
      </c>
      <c r="C309" s="159"/>
      <c r="D309" s="7"/>
      <c r="E309" s="867"/>
      <c r="F309" s="867"/>
      <c r="G309" s="867"/>
      <c r="H309" s="867"/>
      <c r="I309" s="867"/>
      <c r="J309" s="867"/>
      <c r="K309" s="867"/>
      <c r="L309" s="867"/>
      <c r="M309" s="867"/>
      <c r="N309" s="867"/>
      <c r="O309" s="867"/>
      <c r="P309" s="867"/>
      <c r="Q309" s="867"/>
      <c r="R309" s="867"/>
      <c r="S309" s="867"/>
      <c r="T309" s="867"/>
      <c r="U309" s="867"/>
      <c r="V309" s="867"/>
      <c r="W309" s="867"/>
      <c r="X309" s="867"/>
      <c r="Y309" s="867"/>
      <c r="Z309" s="867"/>
      <c r="AA309" s="867"/>
      <c r="AB309" s="867"/>
      <c r="AC309" s="867"/>
      <c r="AD309" s="867"/>
      <c r="AE309" s="867"/>
      <c r="AF309" s="867"/>
      <c r="AG309" s="867"/>
      <c r="AH309" s="867"/>
      <c r="AI309" s="867"/>
      <c r="AJ309" s="867"/>
      <c r="AK309" s="867"/>
      <c r="AL309" s="868"/>
      <c r="AM309" s="226"/>
    </row>
    <row r="310" spans="2:39" x14ac:dyDescent="0.25">
      <c r="B310" s="182">
        <f>ROW()</f>
        <v>310</v>
      </c>
      <c r="C310" s="159"/>
      <c r="D310" s="7"/>
      <c r="E310" s="867"/>
      <c r="F310" s="867"/>
      <c r="G310" s="867"/>
      <c r="H310" s="867"/>
      <c r="I310" s="867"/>
      <c r="J310" s="867"/>
      <c r="K310" s="867"/>
      <c r="L310" s="867"/>
      <c r="M310" s="867"/>
      <c r="N310" s="867"/>
      <c r="O310" s="867"/>
      <c r="P310" s="867"/>
      <c r="Q310" s="867"/>
      <c r="R310" s="867"/>
      <c r="S310" s="867"/>
      <c r="T310" s="867"/>
      <c r="U310" s="867"/>
      <c r="V310" s="867"/>
      <c r="W310" s="867"/>
      <c r="X310" s="867"/>
      <c r="Y310" s="867"/>
      <c r="Z310" s="867"/>
      <c r="AA310" s="867"/>
      <c r="AB310" s="867"/>
      <c r="AC310" s="867"/>
      <c r="AD310" s="867"/>
      <c r="AE310" s="867"/>
      <c r="AF310" s="867"/>
      <c r="AG310" s="867"/>
      <c r="AH310" s="867"/>
      <c r="AI310" s="867"/>
      <c r="AJ310" s="867"/>
      <c r="AK310" s="867"/>
      <c r="AL310" s="868"/>
      <c r="AM310" s="226"/>
    </row>
    <row r="311" spans="2:39" x14ac:dyDescent="0.25">
      <c r="B311" s="182">
        <f>ROW()</f>
        <v>311</v>
      </c>
      <c r="C311" s="159"/>
      <c r="D311" s="7"/>
      <c r="E311" s="867"/>
      <c r="F311" s="867"/>
      <c r="G311" s="867"/>
      <c r="H311" s="867"/>
      <c r="I311" s="867"/>
      <c r="J311" s="867"/>
      <c r="K311" s="867"/>
      <c r="L311" s="867"/>
      <c r="M311" s="867"/>
      <c r="N311" s="867"/>
      <c r="O311" s="867"/>
      <c r="P311" s="867"/>
      <c r="Q311" s="867"/>
      <c r="R311" s="867"/>
      <c r="S311" s="867"/>
      <c r="T311" s="867"/>
      <c r="U311" s="867"/>
      <c r="V311" s="867"/>
      <c r="W311" s="867"/>
      <c r="X311" s="867"/>
      <c r="Y311" s="867"/>
      <c r="Z311" s="867"/>
      <c r="AA311" s="867"/>
      <c r="AB311" s="867"/>
      <c r="AC311" s="867"/>
      <c r="AD311" s="867"/>
      <c r="AE311" s="867"/>
      <c r="AF311" s="867"/>
      <c r="AG311" s="867"/>
      <c r="AH311" s="867"/>
      <c r="AI311" s="867"/>
      <c r="AJ311" s="867"/>
      <c r="AK311" s="867"/>
      <c r="AL311" s="868"/>
      <c r="AM311" s="226"/>
    </row>
    <row r="312" spans="2:39" x14ac:dyDescent="0.25">
      <c r="B312" s="182">
        <f>ROW()</f>
        <v>312</v>
      </c>
      <c r="C312" s="159"/>
      <c r="D312" s="7"/>
      <c r="E312" s="236"/>
      <c r="F312" s="236"/>
      <c r="G312" s="236"/>
      <c r="H312" s="236"/>
      <c r="I312" s="236"/>
      <c r="J312" s="236"/>
      <c r="K312" s="236"/>
      <c r="L312" s="236"/>
      <c r="M312" s="236"/>
      <c r="N312" s="236"/>
      <c r="O312" s="236"/>
      <c r="P312" s="236"/>
      <c r="Q312" s="236"/>
      <c r="R312" s="236"/>
      <c r="S312" s="236"/>
      <c r="T312" s="236"/>
      <c r="U312" s="236"/>
      <c r="V312" s="236"/>
      <c r="W312" s="236"/>
      <c r="X312" s="236"/>
      <c r="Y312" s="236"/>
      <c r="Z312" s="236"/>
      <c r="AA312" s="236"/>
      <c r="AB312" s="236"/>
      <c r="AC312" s="236"/>
      <c r="AD312" s="236"/>
      <c r="AE312" s="236"/>
      <c r="AF312" s="236"/>
      <c r="AG312" s="236"/>
      <c r="AH312" s="236"/>
      <c r="AI312" s="236"/>
      <c r="AJ312" s="236"/>
      <c r="AK312" s="236"/>
      <c r="AL312" s="237"/>
      <c r="AM312" s="226"/>
    </row>
    <row r="313" spans="2:39" x14ac:dyDescent="0.25">
      <c r="B313" s="182">
        <f>ROW()</f>
        <v>313</v>
      </c>
      <c r="C313" s="159"/>
      <c r="D313" s="7"/>
      <c r="E313" s="236"/>
      <c r="F313" s="236"/>
      <c r="G313" s="236"/>
      <c r="H313" s="236"/>
      <c r="I313" s="236"/>
      <c r="J313" s="236"/>
      <c r="K313" s="236"/>
      <c r="L313" s="236"/>
      <c r="M313" s="236"/>
      <c r="N313" s="236"/>
      <c r="O313" s="236"/>
      <c r="P313" s="236"/>
      <c r="Q313" s="236"/>
      <c r="R313" s="236"/>
      <c r="S313" s="236"/>
      <c r="T313" s="236"/>
      <c r="U313" s="236"/>
      <c r="V313" s="236"/>
      <c r="W313" s="236"/>
      <c r="X313" s="236"/>
      <c r="Y313" s="236"/>
      <c r="Z313" s="236"/>
      <c r="AA313" s="236"/>
      <c r="AB313" s="236"/>
      <c r="AC313" s="236"/>
      <c r="AD313" s="236"/>
      <c r="AE313" s="236"/>
      <c r="AF313" s="236"/>
      <c r="AG313" s="236"/>
      <c r="AH313" s="236"/>
      <c r="AI313" s="236"/>
      <c r="AJ313" s="236"/>
      <c r="AK313" s="236"/>
      <c r="AL313" s="237"/>
      <c r="AM313" s="226"/>
    </row>
    <row r="314" spans="2:39" x14ac:dyDescent="0.25">
      <c r="B314" s="182">
        <f>ROW()</f>
        <v>314</v>
      </c>
      <c r="C314" s="159"/>
      <c r="D314" s="7"/>
      <c r="E314" s="236"/>
      <c r="F314" s="236"/>
      <c r="G314" s="236"/>
      <c r="H314" s="236"/>
      <c r="I314" s="236"/>
      <c r="J314" s="236"/>
      <c r="K314" s="236"/>
      <c r="L314" s="236"/>
      <c r="M314" s="236"/>
      <c r="N314" s="236"/>
      <c r="O314" s="236"/>
      <c r="P314" s="236"/>
      <c r="Q314" s="236"/>
      <c r="R314" s="236"/>
      <c r="S314" s="236"/>
      <c r="T314" s="236"/>
      <c r="U314" s="236"/>
      <c r="V314" s="236"/>
      <c r="W314" s="236"/>
      <c r="X314" s="236"/>
      <c r="Y314" s="236"/>
      <c r="Z314" s="236"/>
      <c r="AA314" s="236"/>
      <c r="AB314" s="236"/>
      <c r="AC314" s="236"/>
      <c r="AD314" s="236"/>
      <c r="AE314" s="236"/>
      <c r="AF314" s="236"/>
      <c r="AG314" s="236"/>
      <c r="AH314" s="236"/>
      <c r="AI314" s="236"/>
      <c r="AJ314" s="236"/>
      <c r="AK314" s="236"/>
      <c r="AL314" s="237"/>
      <c r="AM314" s="226"/>
    </row>
    <row r="315" spans="2:39" x14ac:dyDescent="0.25">
      <c r="B315" s="182">
        <f>ROW()</f>
        <v>315</v>
      </c>
      <c r="C315" s="159"/>
      <c r="D315" s="7"/>
      <c r="E315" s="236"/>
      <c r="F315" s="236"/>
      <c r="G315" s="236"/>
      <c r="H315" s="236"/>
      <c r="I315" s="236"/>
      <c r="J315" s="236"/>
      <c r="K315" s="236"/>
      <c r="L315" s="236"/>
      <c r="M315" s="236"/>
      <c r="N315" s="236"/>
      <c r="O315" s="236"/>
      <c r="P315" s="236"/>
      <c r="Q315" s="236"/>
      <c r="R315" s="236"/>
      <c r="S315" s="236"/>
      <c r="T315" s="236"/>
      <c r="U315" s="236"/>
      <c r="V315" s="236"/>
      <c r="W315" s="236"/>
      <c r="X315" s="236"/>
      <c r="Y315" s="236"/>
      <c r="Z315" s="236"/>
      <c r="AA315" s="236"/>
      <c r="AB315" s="236"/>
      <c r="AC315" s="236"/>
      <c r="AD315" s="236"/>
      <c r="AE315" s="236"/>
      <c r="AF315" s="236"/>
      <c r="AG315" s="236"/>
      <c r="AH315" s="236"/>
      <c r="AI315" s="236"/>
      <c r="AJ315" s="236"/>
      <c r="AK315" s="236"/>
      <c r="AL315" s="237"/>
      <c r="AM315" s="226"/>
    </row>
    <row r="316" spans="2:39" x14ac:dyDescent="0.25">
      <c r="B316" s="182">
        <f>ROW()</f>
        <v>316</v>
      </c>
      <c r="C316" s="159"/>
      <c r="D316" s="7"/>
      <c r="E316" s="236"/>
      <c r="F316" s="236"/>
      <c r="G316" s="236"/>
      <c r="H316" s="236"/>
      <c r="I316" s="236"/>
      <c r="J316" s="236"/>
      <c r="K316" s="236"/>
      <c r="L316" s="236"/>
      <c r="M316" s="236"/>
      <c r="N316" s="236"/>
      <c r="O316" s="236"/>
      <c r="P316" s="236"/>
      <c r="Q316" s="236"/>
      <c r="R316" s="236"/>
      <c r="S316" s="236"/>
      <c r="T316" s="236"/>
      <c r="U316" s="236"/>
      <c r="V316" s="236"/>
      <c r="W316" s="236"/>
      <c r="X316" s="236"/>
      <c r="Y316" s="236"/>
      <c r="Z316" s="236"/>
      <c r="AA316" s="236"/>
      <c r="AB316" s="236"/>
      <c r="AC316" s="236"/>
      <c r="AD316" s="236"/>
      <c r="AE316" s="236"/>
      <c r="AF316" s="236"/>
      <c r="AG316" s="236"/>
      <c r="AH316" s="236"/>
      <c r="AI316" s="236"/>
      <c r="AJ316" s="236"/>
      <c r="AK316" s="236"/>
      <c r="AL316" s="237"/>
      <c r="AM316" s="226"/>
    </row>
    <row r="317" spans="2:39" x14ac:dyDescent="0.25">
      <c r="B317" s="182">
        <f>ROW()</f>
        <v>317</v>
      </c>
      <c r="C317" s="159"/>
      <c r="D317" s="7"/>
      <c r="E317" s="236"/>
      <c r="F317" s="236"/>
      <c r="G317" s="236"/>
      <c r="H317" s="236"/>
      <c r="I317" s="236"/>
      <c r="J317" s="236"/>
      <c r="K317" s="236"/>
      <c r="L317" s="236"/>
      <c r="M317" s="236"/>
      <c r="N317" s="236"/>
      <c r="O317" s="236"/>
      <c r="P317" s="236"/>
      <c r="Q317" s="236"/>
      <c r="R317" s="236"/>
      <c r="S317" s="236"/>
      <c r="T317" s="236"/>
      <c r="U317" s="236"/>
      <c r="V317" s="236"/>
      <c r="W317" s="236"/>
      <c r="X317" s="236"/>
      <c r="Y317" s="236"/>
      <c r="Z317" s="236"/>
      <c r="AA317" s="236"/>
      <c r="AB317" s="236"/>
      <c r="AC317" s="236"/>
      <c r="AD317" s="236"/>
      <c r="AE317" s="236"/>
      <c r="AF317" s="236"/>
      <c r="AG317" s="236"/>
      <c r="AH317" s="236"/>
      <c r="AI317" s="236"/>
      <c r="AJ317" s="236"/>
      <c r="AK317" s="236"/>
      <c r="AL317" s="237"/>
      <c r="AM317" s="226"/>
    </row>
    <row r="318" spans="2:39" x14ac:dyDescent="0.25">
      <c r="B318" s="182">
        <f>ROW()</f>
        <v>318</v>
      </c>
      <c r="C318" s="159"/>
      <c r="D318" s="7"/>
      <c r="E318" s="236"/>
      <c r="F318" s="236"/>
      <c r="G318" s="236"/>
      <c r="H318" s="236"/>
      <c r="I318" s="236"/>
      <c r="J318" s="236"/>
      <c r="K318" s="236"/>
      <c r="L318" s="236"/>
      <c r="M318" s="236"/>
      <c r="N318" s="236"/>
      <c r="O318" s="236"/>
      <c r="P318" s="236"/>
      <c r="Q318" s="236"/>
      <c r="R318" s="236"/>
      <c r="S318" s="236"/>
      <c r="T318" s="236"/>
      <c r="U318" s="236"/>
      <c r="V318" s="236"/>
      <c r="W318" s="236"/>
      <c r="X318" s="236"/>
      <c r="Y318" s="236"/>
      <c r="Z318" s="236"/>
      <c r="AA318" s="236"/>
      <c r="AB318" s="236"/>
      <c r="AC318" s="236"/>
      <c r="AD318" s="236"/>
      <c r="AE318" s="236"/>
      <c r="AF318" s="236"/>
      <c r="AG318" s="236"/>
      <c r="AH318" s="236"/>
      <c r="AI318" s="236"/>
      <c r="AJ318" s="236"/>
      <c r="AK318" s="236"/>
      <c r="AL318" s="237"/>
      <c r="AM318" s="226"/>
    </row>
    <row r="319" spans="2:39" x14ac:dyDescent="0.25">
      <c r="B319" s="182">
        <f>ROW()</f>
        <v>319</v>
      </c>
      <c r="C319" s="159"/>
      <c r="D319" s="7"/>
      <c r="E319" s="236"/>
      <c r="F319" s="236"/>
      <c r="G319" s="236"/>
      <c r="H319" s="236"/>
      <c r="I319" s="236"/>
      <c r="J319" s="236"/>
      <c r="K319" s="236"/>
      <c r="L319" s="236"/>
      <c r="M319" s="236"/>
      <c r="N319" s="236"/>
      <c r="O319" s="236"/>
      <c r="P319" s="236"/>
      <c r="Q319" s="236"/>
      <c r="R319" s="236"/>
      <c r="S319" s="236"/>
      <c r="T319" s="236"/>
      <c r="U319" s="236"/>
      <c r="V319" s="236"/>
      <c r="W319" s="236"/>
      <c r="X319" s="236"/>
      <c r="Y319" s="236"/>
      <c r="Z319" s="236"/>
      <c r="AA319" s="236"/>
      <c r="AB319" s="236"/>
      <c r="AC319" s="236"/>
      <c r="AD319" s="236"/>
      <c r="AE319" s="236"/>
      <c r="AF319" s="236"/>
      <c r="AG319" s="236"/>
      <c r="AH319" s="236"/>
      <c r="AI319" s="236"/>
      <c r="AJ319" s="236"/>
      <c r="AK319" s="236"/>
      <c r="AL319" s="237"/>
      <c r="AM319" s="226"/>
    </row>
    <row r="320" spans="2:39" x14ac:dyDescent="0.25">
      <c r="B320" s="182">
        <f>ROW()</f>
        <v>320</v>
      </c>
      <c r="C320" s="159"/>
      <c r="D320" s="7"/>
      <c r="E320" s="236"/>
      <c r="F320" s="236"/>
      <c r="G320" s="236"/>
      <c r="H320" s="236"/>
      <c r="I320" s="236"/>
      <c r="J320" s="236"/>
      <c r="K320" s="236"/>
      <c r="L320" s="236"/>
      <c r="M320" s="236"/>
      <c r="N320" s="236"/>
      <c r="O320" s="236"/>
      <c r="P320" s="236"/>
      <c r="Q320" s="236"/>
      <c r="R320" s="236"/>
      <c r="S320" s="236"/>
      <c r="T320" s="236"/>
      <c r="U320" s="236"/>
      <c r="V320" s="236"/>
      <c r="W320" s="236"/>
      <c r="X320" s="236"/>
      <c r="Y320" s="236"/>
      <c r="Z320" s="236"/>
      <c r="AA320" s="236"/>
      <c r="AB320" s="236"/>
      <c r="AC320" s="236"/>
      <c r="AD320" s="236"/>
      <c r="AE320" s="236"/>
      <c r="AF320" s="236"/>
      <c r="AG320" s="236"/>
      <c r="AH320" s="236"/>
      <c r="AI320" s="236"/>
      <c r="AJ320" s="236"/>
      <c r="AK320" s="236"/>
      <c r="AL320" s="237"/>
      <c r="AM320" s="226"/>
    </row>
    <row r="321" spans="2:39" x14ac:dyDescent="0.25">
      <c r="B321" s="182">
        <f>ROW()</f>
        <v>321</v>
      </c>
      <c r="C321" s="159"/>
      <c r="D321" s="7"/>
      <c r="E321" s="236"/>
      <c r="F321" s="236"/>
      <c r="G321" s="236"/>
      <c r="H321" s="236"/>
      <c r="I321" s="236"/>
      <c r="J321" s="236"/>
      <c r="K321" s="236"/>
      <c r="L321" s="236"/>
      <c r="M321" s="236"/>
      <c r="N321" s="236"/>
      <c r="O321" s="236"/>
      <c r="P321" s="236"/>
      <c r="Q321" s="236"/>
      <c r="R321" s="236"/>
      <c r="S321" s="236"/>
      <c r="T321" s="236"/>
      <c r="U321" s="236"/>
      <c r="V321" s="236"/>
      <c r="W321" s="236"/>
      <c r="X321" s="236"/>
      <c r="Y321" s="236"/>
      <c r="Z321" s="236"/>
      <c r="AA321" s="236"/>
      <c r="AB321" s="236"/>
      <c r="AC321" s="236"/>
      <c r="AD321" s="236"/>
      <c r="AE321" s="236"/>
      <c r="AF321" s="236"/>
      <c r="AG321" s="236"/>
      <c r="AH321" s="236"/>
      <c r="AI321" s="236"/>
      <c r="AJ321" s="236"/>
      <c r="AK321" s="236"/>
      <c r="AL321" s="237"/>
      <c r="AM321" s="226"/>
    </row>
    <row r="322" spans="2:39" x14ac:dyDescent="0.25">
      <c r="B322" s="182">
        <f>ROW()</f>
        <v>322</v>
      </c>
      <c r="C322" s="159"/>
      <c r="D322" s="7"/>
      <c r="E322" s="236"/>
      <c r="F322" s="236"/>
      <c r="G322" s="236"/>
      <c r="H322" s="236"/>
      <c r="I322" s="236"/>
      <c r="J322" s="236"/>
      <c r="K322" s="236"/>
      <c r="L322" s="236"/>
      <c r="M322" s="236"/>
      <c r="N322" s="236"/>
      <c r="O322" s="236"/>
      <c r="P322" s="236"/>
      <c r="Q322" s="236"/>
      <c r="R322" s="236"/>
      <c r="S322" s="236"/>
      <c r="T322" s="236"/>
      <c r="U322" s="236"/>
      <c r="V322" s="236"/>
      <c r="W322" s="236"/>
      <c r="X322" s="236"/>
      <c r="Y322" s="236"/>
      <c r="Z322" s="236"/>
      <c r="AA322" s="236"/>
      <c r="AB322" s="236"/>
      <c r="AC322" s="236"/>
      <c r="AD322" s="236"/>
      <c r="AE322" s="236"/>
      <c r="AF322" s="236"/>
      <c r="AG322" s="236"/>
      <c r="AH322" s="236"/>
      <c r="AI322" s="236"/>
      <c r="AJ322" s="236"/>
      <c r="AK322" s="236"/>
      <c r="AL322" s="237"/>
      <c r="AM322" s="226"/>
    </row>
    <row r="323" spans="2:39" x14ac:dyDescent="0.25">
      <c r="B323" s="182">
        <f>ROW()</f>
        <v>323</v>
      </c>
      <c r="C323" s="159"/>
      <c r="D323" s="7"/>
      <c r="E323" s="236"/>
      <c r="F323" s="236"/>
      <c r="G323" s="236"/>
      <c r="H323" s="236"/>
      <c r="I323" s="236"/>
      <c r="J323" s="236"/>
      <c r="K323" s="236"/>
      <c r="L323" s="236"/>
      <c r="M323" s="236"/>
      <c r="N323" s="236"/>
      <c r="O323" s="236"/>
      <c r="P323" s="236"/>
      <c r="Q323" s="236"/>
      <c r="R323" s="236"/>
      <c r="S323" s="236"/>
      <c r="T323" s="236"/>
      <c r="U323" s="236"/>
      <c r="V323" s="236"/>
      <c r="W323" s="236"/>
      <c r="X323" s="236"/>
      <c r="Y323" s="236"/>
      <c r="Z323" s="236"/>
      <c r="AA323" s="236"/>
      <c r="AB323" s="236"/>
      <c r="AC323" s="236"/>
      <c r="AD323" s="236"/>
      <c r="AE323" s="236"/>
      <c r="AF323" s="236"/>
      <c r="AG323" s="236"/>
      <c r="AH323" s="236"/>
      <c r="AI323" s="236"/>
      <c r="AJ323" s="236"/>
      <c r="AK323" s="236"/>
      <c r="AL323" s="237"/>
      <c r="AM323" s="226"/>
    </row>
    <row r="324" spans="2:39" x14ac:dyDescent="0.25">
      <c r="B324" s="182">
        <f>ROW()</f>
        <v>324</v>
      </c>
      <c r="C324" s="159"/>
      <c r="D324" s="7"/>
      <c r="E324" s="236"/>
      <c r="F324" s="236"/>
      <c r="G324" s="236"/>
      <c r="H324" s="236"/>
      <c r="I324" s="236"/>
      <c r="J324" s="236"/>
      <c r="K324" s="236"/>
      <c r="L324" s="236"/>
      <c r="M324" s="236"/>
      <c r="N324" s="236"/>
      <c r="O324" s="236"/>
      <c r="P324" s="236"/>
      <c r="Q324" s="236"/>
      <c r="R324" s="236"/>
      <c r="S324" s="236"/>
      <c r="T324" s="236"/>
      <c r="U324" s="236"/>
      <c r="V324" s="236"/>
      <c r="W324" s="236"/>
      <c r="X324" s="236"/>
      <c r="Y324" s="236"/>
      <c r="Z324" s="236"/>
      <c r="AA324" s="236"/>
      <c r="AB324" s="236"/>
      <c r="AC324" s="236"/>
      <c r="AD324" s="236"/>
      <c r="AE324" s="236"/>
      <c r="AF324" s="236"/>
      <c r="AG324" s="236"/>
      <c r="AH324" s="236"/>
      <c r="AI324" s="236"/>
      <c r="AJ324" s="236"/>
      <c r="AK324" s="236"/>
      <c r="AL324" s="237"/>
      <c r="AM324" s="226"/>
    </row>
    <row r="325" spans="2:39" x14ac:dyDescent="0.25">
      <c r="B325" s="182">
        <f>ROW()</f>
        <v>325</v>
      </c>
      <c r="C325" s="159"/>
      <c r="D325" s="7"/>
      <c r="E325" s="236"/>
      <c r="F325" s="236"/>
      <c r="G325" s="236"/>
      <c r="H325" s="236"/>
      <c r="I325" s="236"/>
      <c r="J325" s="236"/>
      <c r="K325" s="236"/>
      <c r="L325" s="236"/>
      <c r="M325" s="236"/>
      <c r="N325" s="236"/>
      <c r="O325" s="236"/>
      <c r="P325" s="236"/>
      <c r="Q325" s="236"/>
      <c r="R325" s="236"/>
      <c r="S325" s="236"/>
      <c r="T325" s="236"/>
      <c r="U325" s="236"/>
      <c r="V325" s="236"/>
      <c r="W325" s="236"/>
      <c r="X325" s="236"/>
      <c r="Y325" s="236"/>
      <c r="Z325" s="236"/>
      <c r="AA325" s="236"/>
      <c r="AB325" s="236"/>
      <c r="AC325" s="236"/>
      <c r="AD325" s="236"/>
      <c r="AE325" s="236"/>
      <c r="AF325" s="236"/>
      <c r="AG325" s="236"/>
      <c r="AH325" s="236"/>
      <c r="AI325" s="236"/>
      <c r="AJ325" s="236"/>
      <c r="AK325" s="236"/>
      <c r="AL325" s="237"/>
      <c r="AM325" s="226"/>
    </row>
    <row r="326" spans="2:39" x14ac:dyDescent="0.25">
      <c r="B326" s="182">
        <f>ROW()</f>
        <v>326</v>
      </c>
      <c r="C326" s="159"/>
      <c r="D326" s="7"/>
      <c r="E326" s="236"/>
      <c r="F326" s="236"/>
      <c r="G326" s="236"/>
      <c r="H326" s="236"/>
      <c r="I326" s="236"/>
      <c r="J326" s="236"/>
      <c r="K326" s="236"/>
      <c r="L326" s="236"/>
      <c r="M326" s="236"/>
      <c r="N326" s="236"/>
      <c r="O326" s="236"/>
      <c r="P326" s="236"/>
      <c r="Q326" s="236"/>
      <c r="R326" s="236"/>
      <c r="S326" s="236"/>
      <c r="T326" s="236"/>
      <c r="U326" s="236"/>
      <c r="V326" s="236"/>
      <c r="W326" s="236"/>
      <c r="X326" s="236"/>
      <c r="Y326" s="236"/>
      <c r="Z326" s="236"/>
      <c r="AA326" s="236"/>
      <c r="AB326" s="236"/>
      <c r="AC326" s="236"/>
      <c r="AD326" s="236"/>
      <c r="AE326" s="236"/>
      <c r="AF326" s="236"/>
      <c r="AG326" s="236"/>
      <c r="AH326" s="236"/>
      <c r="AI326" s="236"/>
      <c r="AJ326" s="236"/>
      <c r="AK326" s="236"/>
      <c r="AL326" s="237"/>
      <c r="AM326" s="226"/>
    </row>
    <row r="327" spans="2:39" x14ac:dyDescent="0.25">
      <c r="B327" s="182">
        <f>ROW()</f>
        <v>327</v>
      </c>
      <c r="C327" s="159"/>
      <c r="D327" s="7"/>
      <c r="E327" s="236"/>
      <c r="F327" s="236"/>
      <c r="G327" s="236"/>
      <c r="H327" s="236"/>
      <c r="I327" s="236"/>
      <c r="J327" s="236"/>
      <c r="K327" s="236"/>
      <c r="L327" s="236"/>
      <c r="M327" s="236"/>
      <c r="N327" s="236"/>
      <c r="O327" s="236"/>
      <c r="P327" s="236"/>
      <c r="Q327" s="236"/>
      <c r="R327" s="236"/>
      <c r="S327" s="236"/>
      <c r="T327" s="236"/>
      <c r="U327" s="236"/>
      <c r="V327" s="236"/>
      <c r="W327" s="236"/>
      <c r="X327" s="236"/>
      <c r="Y327" s="236"/>
      <c r="Z327" s="236"/>
      <c r="AA327" s="236"/>
      <c r="AB327" s="236"/>
      <c r="AC327" s="236"/>
      <c r="AD327" s="236"/>
      <c r="AE327" s="236"/>
      <c r="AF327" s="236"/>
      <c r="AG327" s="236"/>
      <c r="AH327" s="236"/>
      <c r="AI327" s="236"/>
      <c r="AJ327" s="236"/>
      <c r="AK327" s="236"/>
      <c r="AL327" s="237"/>
      <c r="AM327" s="226"/>
    </row>
    <row r="328" spans="2:39" x14ac:dyDescent="0.25">
      <c r="B328" s="182">
        <f>ROW()</f>
        <v>328</v>
      </c>
      <c r="C328" s="159"/>
      <c r="D328" s="7"/>
      <c r="E328" s="867"/>
      <c r="F328" s="867"/>
      <c r="G328" s="867"/>
      <c r="H328" s="867"/>
      <c r="I328" s="867"/>
      <c r="J328" s="867"/>
      <c r="K328" s="867"/>
      <c r="L328" s="867"/>
      <c r="M328" s="867"/>
      <c r="N328" s="867"/>
      <c r="O328" s="867"/>
      <c r="P328" s="867"/>
      <c r="Q328" s="867"/>
      <c r="R328" s="867"/>
      <c r="S328" s="867"/>
      <c r="T328" s="867"/>
      <c r="U328" s="867"/>
      <c r="V328" s="867"/>
      <c r="W328" s="867"/>
      <c r="X328" s="867"/>
      <c r="Y328" s="867"/>
      <c r="Z328" s="867"/>
      <c r="AA328" s="867"/>
      <c r="AB328" s="867"/>
      <c r="AC328" s="867"/>
      <c r="AD328" s="867"/>
      <c r="AE328" s="867"/>
      <c r="AF328" s="867"/>
      <c r="AG328" s="867"/>
      <c r="AH328" s="867"/>
      <c r="AI328" s="867"/>
      <c r="AJ328" s="867"/>
      <c r="AK328" s="867"/>
      <c r="AL328" s="868"/>
      <c r="AM328" s="226"/>
    </row>
    <row r="329" spans="2:39" x14ac:dyDescent="0.25">
      <c r="B329" s="182">
        <f>ROW()</f>
        <v>329</v>
      </c>
      <c r="C329" s="159"/>
      <c r="D329" s="7"/>
      <c r="E329" s="867"/>
      <c r="F329" s="867"/>
      <c r="G329" s="867"/>
      <c r="H329" s="867"/>
      <c r="I329" s="867"/>
      <c r="J329" s="867"/>
      <c r="K329" s="867"/>
      <c r="L329" s="867"/>
      <c r="M329" s="867"/>
      <c r="N329" s="867"/>
      <c r="O329" s="867"/>
      <c r="P329" s="867"/>
      <c r="Q329" s="867"/>
      <c r="R329" s="867"/>
      <c r="S329" s="867"/>
      <c r="T329" s="867"/>
      <c r="U329" s="867"/>
      <c r="V329" s="867"/>
      <c r="W329" s="867"/>
      <c r="X329" s="867"/>
      <c r="Y329" s="867"/>
      <c r="Z329" s="867"/>
      <c r="AA329" s="867"/>
      <c r="AB329" s="867"/>
      <c r="AC329" s="867"/>
      <c r="AD329" s="867"/>
      <c r="AE329" s="867"/>
      <c r="AF329" s="867"/>
      <c r="AG329" s="867"/>
      <c r="AH329" s="867"/>
      <c r="AI329" s="867"/>
      <c r="AJ329" s="867"/>
      <c r="AK329" s="867"/>
      <c r="AL329" s="868"/>
      <c r="AM329" s="226"/>
    </row>
    <row r="330" spans="2:39" x14ac:dyDescent="0.25">
      <c r="B330" s="184">
        <f>ROW()</f>
        <v>330</v>
      </c>
      <c r="C330" s="159"/>
      <c r="D330" s="7"/>
      <c r="E330" s="867"/>
      <c r="F330" s="867"/>
      <c r="G330" s="867"/>
      <c r="H330" s="867"/>
      <c r="I330" s="867"/>
      <c r="J330" s="867"/>
      <c r="K330" s="867"/>
      <c r="L330" s="867"/>
      <c r="M330" s="867"/>
      <c r="N330" s="867"/>
      <c r="O330" s="867"/>
      <c r="P330" s="867"/>
      <c r="Q330" s="867"/>
      <c r="R330" s="867"/>
      <c r="S330" s="867"/>
      <c r="T330" s="867"/>
      <c r="U330" s="867"/>
      <c r="V330" s="867"/>
      <c r="W330" s="867"/>
      <c r="X330" s="867"/>
      <c r="Y330" s="867"/>
      <c r="Z330" s="867"/>
      <c r="AA330" s="867"/>
      <c r="AB330" s="867"/>
      <c r="AC330" s="867"/>
      <c r="AD330" s="867"/>
      <c r="AE330" s="867"/>
      <c r="AF330" s="867"/>
      <c r="AG330" s="867"/>
      <c r="AH330" s="867"/>
      <c r="AI330" s="867"/>
      <c r="AJ330" s="867"/>
      <c r="AK330" s="867"/>
      <c r="AL330" s="868"/>
      <c r="AM330" s="226"/>
    </row>
    <row r="331" spans="2:39" ht="13.8" thickBot="1" x14ac:dyDescent="0.3">
      <c r="B331" s="183">
        <f>ROW()</f>
        <v>331</v>
      </c>
      <c r="C331" s="160"/>
      <c r="D331" s="91"/>
      <c r="E331" s="884"/>
      <c r="F331" s="884"/>
      <c r="G331" s="884"/>
      <c r="H331" s="884"/>
      <c r="I331" s="884"/>
      <c r="J331" s="884"/>
      <c r="K331" s="884"/>
      <c r="L331" s="884"/>
      <c r="M331" s="884"/>
      <c r="N331" s="884"/>
      <c r="O331" s="884"/>
      <c r="P331" s="884"/>
      <c r="Q331" s="884"/>
      <c r="R331" s="884"/>
      <c r="S331" s="884"/>
      <c r="T331" s="884"/>
      <c r="U331" s="884"/>
      <c r="V331" s="884"/>
      <c r="W331" s="884"/>
      <c r="X331" s="884"/>
      <c r="Y331" s="884"/>
      <c r="Z331" s="884"/>
      <c r="AA331" s="884"/>
      <c r="AB331" s="884"/>
      <c r="AC331" s="884"/>
      <c r="AD331" s="884"/>
      <c r="AE331" s="884"/>
      <c r="AF331" s="884"/>
      <c r="AG331" s="884"/>
      <c r="AH331" s="884"/>
      <c r="AI331" s="884"/>
      <c r="AJ331" s="884"/>
      <c r="AK331" s="884"/>
      <c r="AL331" s="885"/>
      <c r="AM331" s="227"/>
    </row>
  </sheetData>
  <sheetProtection algorithmName="SHA-512" hashValue="I2N3SIoB40KsdyDGM3n06qfPM60+FkIfyG/ucTHsVTsmNPZwFQddWM4+SSLXUF3d1PgoWpkOyWtFiidDwzLYZQ==" saltValue="HJSSckcwPSGR0nMU9YSV1Q==" spinCount="100000" sheet="1" objects="1" scenarios="1"/>
  <dataConsolidate/>
  <mergeCells count="1112">
    <mergeCell ref="C267:F267"/>
    <mergeCell ref="M208:S208"/>
    <mergeCell ref="M209:S209"/>
    <mergeCell ref="C64:F64"/>
    <mergeCell ref="G210:L213"/>
    <mergeCell ref="J130:L130"/>
    <mergeCell ref="G132:I132"/>
    <mergeCell ref="AC229:AL229"/>
    <mergeCell ref="G170:P170"/>
    <mergeCell ref="G171:P171"/>
    <mergeCell ref="G172:P172"/>
    <mergeCell ref="M132:O132"/>
    <mergeCell ref="AC226:AL226"/>
    <mergeCell ref="C273:F273"/>
    <mergeCell ref="C274:F274"/>
    <mergeCell ref="C277:F277"/>
    <mergeCell ref="G277:AB277"/>
    <mergeCell ref="G113:K115"/>
    <mergeCell ref="L113:S114"/>
    <mergeCell ref="T113:AB114"/>
    <mergeCell ref="L118:S118"/>
    <mergeCell ref="R104:W104"/>
    <mergeCell ref="AD105:AL105"/>
    <mergeCell ref="G104:K104"/>
    <mergeCell ref="AD101:AL102"/>
    <mergeCell ref="L112:S112"/>
    <mergeCell ref="X104:AC104"/>
    <mergeCell ref="Z131:AA131"/>
    <mergeCell ref="AB126:AD126"/>
    <mergeCell ref="AB127:AD127"/>
    <mergeCell ref="AB128:AD128"/>
    <mergeCell ref="AB129:AD129"/>
    <mergeCell ref="C278:F278"/>
    <mergeCell ref="AC278:AL278"/>
    <mergeCell ref="C173:F173"/>
    <mergeCell ref="C194:F194"/>
    <mergeCell ref="C195:F195"/>
    <mergeCell ref="C196:F196"/>
    <mergeCell ref="C178:F178"/>
    <mergeCell ref="C179:F179"/>
    <mergeCell ref="C180:F180"/>
    <mergeCell ref="C181:F181"/>
    <mergeCell ref="C182:F182"/>
    <mergeCell ref="C183:F183"/>
    <mergeCell ref="C184:F184"/>
    <mergeCell ref="C185:F185"/>
    <mergeCell ref="C186:F186"/>
    <mergeCell ref="C187:F187"/>
    <mergeCell ref="C188:F188"/>
    <mergeCell ref="C189:F189"/>
    <mergeCell ref="C190:F190"/>
    <mergeCell ref="V229:AB229"/>
    <mergeCell ref="G198:S198"/>
    <mergeCell ref="G240:O240"/>
    <mergeCell ref="AC240:AL240"/>
    <mergeCell ref="V240:AB240"/>
    <mergeCell ref="P243:U243"/>
    <mergeCell ref="V243:AB243"/>
    <mergeCell ref="AC238:AL238"/>
    <mergeCell ref="G239:O239"/>
    <mergeCell ref="G247:U247"/>
    <mergeCell ref="V247:AB247"/>
    <mergeCell ref="G243:O243"/>
    <mergeCell ref="V242:AB242"/>
    <mergeCell ref="G234:O234"/>
    <mergeCell ref="V236:AB236"/>
    <mergeCell ref="G232:O232"/>
    <mergeCell ref="AE138:AL138"/>
    <mergeCell ref="AE139:AL139"/>
    <mergeCell ref="AE140:AL140"/>
    <mergeCell ref="AB142:AL142"/>
    <mergeCell ref="AB141:AD141"/>
    <mergeCell ref="Z141:AA141"/>
    <mergeCell ref="AE141:AL141"/>
    <mergeCell ref="Z139:AA139"/>
    <mergeCell ref="AC224:AL224"/>
    <mergeCell ref="AC225:AL225"/>
    <mergeCell ref="AC230:AL230"/>
    <mergeCell ref="AC235:AL235"/>
    <mergeCell ref="M210:S210"/>
    <mergeCell ref="T210:AB210"/>
    <mergeCell ref="Z138:AA138"/>
    <mergeCell ref="G140:I140"/>
    <mergeCell ref="G93:V93"/>
    <mergeCell ref="W93:Y93"/>
    <mergeCell ref="Z93:AB93"/>
    <mergeCell ref="AC93:AL93"/>
    <mergeCell ref="G94:V94"/>
    <mergeCell ref="W94:Y94"/>
    <mergeCell ref="Z94:AB94"/>
    <mergeCell ref="AC94:AL94"/>
    <mergeCell ref="AG73:AJ73"/>
    <mergeCell ref="M135:O135"/>
    <mergeCell ref="Z134:AA134"/>
    <mergeCell ref="W69:AB70"/>
    <mergeCell ref="G70:V70"/>
    <mergeCell ref="AC70:AF70"/>
    <mergeCell ref="AG70:AJ70"/>
    <mergeCell ref="G82:V82"/>
    <mergeCell ref="W82:AL82"/>
    <mergeCell ref="Z128:AA128"/>
    <mergeCell ref="Z129:AA129"/>
    <mergeCell ref="Z130:AA130"/>
    <mergeCell ref="AB130:AD130"/>
    <mergeCell ref="AB131:AD131"/>
    <mergeCell ref="AB132:AD132"/>
    <mergeCell ref="AB133:AD133"/>
    <mergeCell ref="W86:AL89"/>
    <mergeCell ref="W81:AL81"/>
    <mergeCell ref="G81:V81"/>
    <mergeCell ref="G85:V85"/>
    <mergeCell ref="AB134:AD134"/>
    <mergeCell ref="AB135:AD135"/>
    <mergeCell ref="C144:F144"/>
    <mergeCell ref="C145:F145"/>
    <mergeCell ref="C146:F146"/>
    <mergeCell ref="S140:U140"/>
    <mergeCell ref="C142:F143"/>
    <mergeCell ref="Y12:AE12"/>
    <mergeCell ref="AF12:AL12"/>
    <mergeCell ref="Z132:AA132"/>
    <mergeCell ref="Z133:AA133"/>
    <mergeCell ref="W64:AB64"/>
    <mergeCell ref="AC64:AL64"/>
    <mergeCell ref="AK73:AL73"/>
    <mergeCell ref="AC75:AG75"/>
    <mergeCell ref="AH75:AL75"/>
    <mergeCell ref="AE125:AL125"/>
    <mergeCell ref="AE126:AL126"/>
    <mergeCell ref="AE127:AL127"/>
    <mergeCell ref="AE121:AL124"/>
    <mergeCell ref="AB125:AD125"/>
    <mergeCell ref="Z125:AA125"/>
    <mergeCell ref="Z126:AA126"/>
    <mergeCell ref="Z127:AA127"/>
    <mergeCell ref="AC73:AF73"/>
    <mergeCell ref="AG72:AJ72"/>
    <mergeCell ref="AK72:AL72"/>
    <mergeCell ref="AE77:AL77"/>
    <mergeCell ref="AH74:AL74"/>
    <mergeCell ref="AK70:AL70"/>
    <mergeCell ref="AC69:AL69"/>
    <mergeCell ref="C115:F115"/>
    <mergeCell ref="C116:F116"/>
    <mergeCell ref="C117:F117"/>
    <mergeCell ref="C233:F233"/>
    <mergeCell ref="C234:F234"/>
    <mergeCell ref="C235:F235"/>
    <mergeCell ref="AB139:AD139"/>
    <mergeCell ref="AB140:AD140"/>
    <mergeCell ref="C232:F232"/>
    <mergeCell ref="C158:F158"/>
    <mergeCell ref="C159:F159"/>
    <mergeCell ref="C160:F160"/>
    <mergeCell ref="C147:F147"/>
    <mergeCell ref="C148:F148"/>
    <mergeCell ref="C149:F149"/>
    <mergeCell ref="C150:F150"/>
    <mergeCell ref="C151:F151"/>
    <mergeCell ref="C152:F152"/>
    <mergeCell ref="AC145:AL155"/>
    <mergeCell ref="C153:F153"/>
    <mergeCell ref="C154:F154"/>
    <mergeCell ref="C155:F155"/>
    <mergeCell ref="C216:F216"/>
    <mergeCell ref="C217:F217"/>
    <mergeCell ref="C219:F219"/>
    <mergeCell ref="C220:F220"/>
    <mergeCell ref="C221:F221"/>
    <mergeCell ref="C222:F222"/>
    <mergeCell ref="C223:F223"/>
    <mergeCell ref="C224:F224"/>
    <mergeCell ref="C225:F225"/>
    <mergeCell ref="C226:F226"/>
    <mergeCell ref="C227:F227"/>
    <mergeCell ref="C156:F156"/>
    <mergeCell ref="C157:F157"/>
    <mergeCell ref="C268:F268"/>
    <mergeCell ref="C269:F269"/>
    <mergeCell ref="C270:F270"/>
    <mergeCell ref="C271:F271"/>
    <mergeCell ref="C272:F272"/>
    <mergeCell ref="C276:F276"/>
    <mergeCell ref="C275:F275"/>
    <mergeCell ref="G14:I14"/>
    <mergeCell ref="G16:I16"/>
    <mergeCell ref="C26:F26"/>
    <mergeCell ref="C56:F56"/>
    <mergeCell ref="C39:F39"/>
    <mergeCell ref="C40:F40"/>
    <mergeCell ref="C41:F41"/>
    <mergeCell ref="C42:F42"/>
    <mergeCell ref="C43:F43"/>
    <mergeCell ref="C44:F44"/>
    <mergeCell ref="C45:F45"/>
    <mergeCell ref="C46:F46"/>
    <mergeCell ref="C47:F47"/>
    <mergeCell ref="C48:F48"/>
    <mergeCell ref="C49:F49"/>
    <mergeCell ref="C50:F50"/>
    <mergeCell ref="C51:F51"/>
    <mergeCell ref="C52:F52"/>
    <mergeCell ref="G26:AL27"/>
    <mergeCell ref="C27:F27"/>
    <mergeCell ref="G23:I23"/>
    <mergeCell ref="G25:I25"/>
    <mergeCell ref="C17:F17"/>
    <mergeCell ref="C18:F18"/>
    <mergeCell ref="C250:F250"/>
    <mergeCell ref="C251:F251"/>
    <mergeCell ref="C252:F252"/>
    <mergeCell ref="C253:F253"/>
    <mergeCell ref="C255:F255"/>
    <mergeCell ref="C256:F256"/>
    <mergeCell ref="C257:F257"/>
    <mergeCell ref="C254:F254"/>
    <mergeCell ref="C258:F258"/>
    <mergeCell ref="C259:F259"/>
    <mergeCell ref="C260:F260"/>
    <mergeCell ref="C261:F261"/>
    <mergeCell ref="C262:F262"/>
    <mergeCell ref="C263:F263"/>
    <mergeCell ref="C264:F264"/>
    <mergeCell ref="C265:F265"/>
    <mergeCell ref="C266:F266"/>
    <mergeCell ref="C236:F236"/>
    <mergeCell ref="C237:F237"/>
    <mergeCell ref="C238:F238"/>
    <mergeCell ref="C239:F239"/>
    <mergeCell ref="C240:F240"/>
    <mergeCell ref="C241:F241"/>
    <mergeCell ref="C242:F242"/>
    <mergeCell ref="C243:F243"/>
    <mergeCell ref="C244:F244"/>
    <mergeCell ref="C245:F245"/>
    <mergeCell ref="C246:F246"/>
    <mergeCell ref="C247:F247"/>
    <mergeCell ref="C248:F248"/>
    <mergeCell ref="C249:F249"/>
    <mergeCell ref="C228:F228"/>
    <mergeCell ref="C229:F229"/>
    <mergeCell ref="C230:F230"/>
    <mergeCell ref="C231:F231"/>
    <mergeCell ref="C215:F215"/>
    <mergeCell ref="C200:F200"/>
    <mergeCell ref="C213:F213"/>
    <mergeCell ref="C203:F203"/>
    <mergeCell ref="C204:F204"/>
    <mergeCell ref="C205:F205"/>
    <mergeCell ref="C208:F208"/>
    <mergeCell ref="C209:F209"/>
    <mergeCell ref="C210:F210"/>
    <mergeCell ref="C211:F211"/>
    <mergeCell ref="C214:F214"/>
    <mergeCell ref="C161:F161"/>
    <mergeCell ref="C162:F162"/>
    <mergeCell ref="C164:F164"/>
    <mergeCell ref="C165:F165"/>
    <mergeCell ref="C166:F166"/>
    <mergeCell ref="C167:F167"/>
    <mergeCell ref="C168:F168"/>
    <mergeCell ref="C163:F163"/>
    <mergeCell ref="C212:F212"/>
    <mergeCell ref="C171:F171"/>
    <mergeCell ref="C172:F172"/>
    <mergeCell ref="C174:F174"/>
    <mergeCell ref="C199:F199"/>
    <mergeCell ref="C202:F202"/>
    <mergeCell ref="C206:F206"/>
    <mergeCell ref="C170:F170"/>
    <mergeCell ref="C197:F197"/>
    <mergeCell ref="C198:F198"/>
    <mergeCell ref="C201:F201"/>
    <mergeCell ref="C207:F207"/>
    <mergeCell ref="C169:F169"/>
    <mergeCell ref="C191:F191"/>
    <mergeCell ref="C192:F192"/>
    <mergeCell ref="C193:F193"/>
    <mergeCell ref="C177:F177"/>
    <mergeCell ref="C176:F176"/>
    <mergeCell ref="C175:F175"/>
    <mergeCell ref="C109:F109"/>
    <mergeCell ref="C110:F110"/>
    <mergeCell ref="C111:F111"/>
    <mergeCell ref="C112:F112"/>
    <mergeCell ref="C113:F113"/>
    <mergeCell ref="C114:F114"/>
    <mergeCell ref="C108:F108"/>
    <mergeCell ref="C125:F125"/>
    <mergeCell ref="C140:F140"/>
    <mergeCell ref="C141:F141"/>
    <mergeCell ref="C121:F124"/>
    <mergeCell ref="C135:F135"/>
    <mergeCell ref="C126:F126"/>
    <mergeCell ref="C127:F127"/>
    <mergeCell ref="C128:F128"/>
    <mergeCell ref="C138:F138"/>
    <mergeCell ref="C132:F132"/>
    <mergeCell ref="C133:F133"/>
    <mergeCell ref="C131:F131"/>
    <mergeCell ref="C129:F129"/>
    <mergeCell ref="C130:F130"/>
    <mergeCell ref="C134:F134"/>
    <mergeCell ref="C118:F118"/>
    <mergeCell ref="C119:F119"/>
    <mergeCell ref="C120:F120"/>
    <mergeCell ref="AE128:AL128"/>
    <mergeCell ref="J134:L134"/>
    <mergeCell ref="AE130:AL130"/>
    <mergeCell ref="C75:F75"/>
    <mergeCell ref="C76:F76"/>
    <mergeCell ref="C77:F77"/>
    <mergeCell ref="C79:F79"/>
    <mergeCell ref="C80:F80"/>
    <mergeCell ref="C81:F81"/>
    <mergeCell ref="C78:F78"/>
    <mergeCell ref="C85:F85"/>
    <mergeCell ref="C97:F97"/>
    <mergeCell ref="C99:F99"/>
    <mergeCell ref="C100:F100"/>
    <mergeCell ref="C101:F101"/>
    <mergeCell ref="C102:F102"/>
    <mergeCell ref="C103:F103"/>
    <mergeCell ref="C104:F104"/>
    <mergeCell ref="C105:F105"/>
    <mergeCell ref="C86:F86"/>
    <mergeCell ref="C87:F87"/>
    <mergeCell ref="C88:F88"/>
    <mergeCell ref="C89:F89"/>
    <mergeCell ref="AH76:AL76"/>
    <mergeCell ref="G78:V78"/>
    <mergeCell ref="W78:AL78"/>
    <mergeCell ref="C95:F95"/>
    <mergeCell ref="C96:F96"/>
    <mergeCell ref="C83:F83"/>
    <mergeCell ref="C84:F84"/>
    <mergeCell ref="C106:F106"/>
    <mergeCell ref="C107:F107"/>
    <mergeCell ref="AE129:AL129"/>
    <mergeCell ref="AE131:AL131"/>
    <mergeCell ref="AE132:AL132"/>
    <mergeCell ref="AE133:AL133"/>
    <mergeCell ref="Q269:AB269"/>
    <mergeCell ref="L268:P268"/>
    <mergeCell ref="G128:I128"/>
    <mergeCell ref="V234:AB234"/>
    <mergeCell ref="G134:I134"/>
    <mergeCell ref="M130:O130"/>
    <mergeCell ref="P130:R130"/>
    <mergeCell ref="S128:U128"/>
    <mergeCell ref="P128:R128"/>
    <mergeCell ref="S141:U141"/>
    <mergeCell ref="V157:AB157"/>
    <mergeCell ref="G220:AL220"/>
    <mergeCell ref="G231:AL231"/>
    <mergeCell ref="AC198:AL198"/>
    <mergeCell ref="AC199:AL199"/>
    <mergeCell ref="G199:S199"/>
    <mergeCell ref="J132:L132"/>
    <mergeCell ref="P230:U230"/>
    <mergeCell ref="G246:U246"/>
    <mergeCell ref="C139:F139"/>
    <mergeCell ref="C136:F136"/>
    <mergeCell ref="C137:F137"/>
    <mergeCell ref="L115:S115"/>
    <mergeCell ref="V246:AB246"/>
    <mergeCell ref="P238:U238"/>
    <mergeCell ref="G227:O227"/>
    <mergeCell ref="T199:AB199"/>
    <mergeCell ref="Q171:Y171"/>
    <mergeCell ref="Q172:Y172"/>
    <mergeCell ref="J140:L140"/>
    <mergeCell ref="M140:O140"/>
    <mergeCell ref="M141:O141"/>
    <mergeCell ref="G121:I124"/>
    <mergeCell ref="M139:O139"/>
    <mergeCell ref="AB121:AD124"/>
    <mergeCell ref="Z121:AA124"/>
    <mergeCell ref="G137:I137"/>
    <mergeCell ref="P137:R137"/>
    <mergeCell ref="S137:U137"/>
    <mergeCell ref="G138:I138"/>
    <mergeCell ref="J138:L138"/>
    <mergeCell ref="M138:O138"/>
    <mergeCell ref="Z137:AA137"/>
    <mergeCell ref="Z136:AA136"/>
    <mergeCell ref="G158:U158"/>
    <mergeCell ref="M165:AB165"/>
    <mergeCell ref="V159:AB159"/>
    <mergeCell ref="V158:AB158"/>
    <mergeCell ref="AB136:AD136"/>
    <mergeCell ref="AB137:AD137"/>
    <mergeCell ref="AB138:AD138"/>
    <mergeCell ref="AC177:AE177"/>
    <mergeCell ref="Z178:AB178"/>
    <mergeCell ref="J128:L128"/>
    <mergeCell ref="M128:O128"/>
    <mergeCell ref="J127:L127"/>
    <mergeCell ref="M127:O127"/>
    <mergeCell ref="G129:I129"/>
    <mergeCell ref="J129:L129"/>
    <mergeCell ref="M129:O129"/>
    <mergeCell ref="S131:U131"/>
    <mergeCell ref="S127:U127"/>
    <mergeCell ref="S121:U124"/>
    <mergeCell ref="S133:U133"/>
    <mergeCell ref="G131:I131"/>
    <mergeCell ref="J131:L131"/>
    <mergeCell ref="AW97:AZ99"/>
    <mergeCell ref="P141:R141"/>
    <mergeCell ref="G173:P173"/>
    <mergeCell ref="P223:U223"/>
    <mergeCell ref="V221:AB221"/>
    <mergeCell ref="P221:U221"/>
    <mergeCell ref="G221:O221"/>
    <mergeCell ref="G223:O223"/>
    <mergeCell ref="T215:AB215"/>
    <mergeCell ref="G119:AL120"/>
    <mergeCell ref="AE137:AL137"/>
    <mergeCell ref="AF177:AH177"/>
    <mergeCell ref="AI177:AK177"/>
    <mergeCell ref="C2:AL2"/>
    <mergeCell ref="G61:V61"/>
    <mergeCell ref="AC61:AL61"/>
    <mergeCell ref="AC60:AL60"/>
    <mergeCell ref="W62:AB62"/>
    <mergeCell ref="W63:AB63"/>
    <mergeCell ref="G62:V62"/>
    <mergeCell ref="G63:V63"/>
    <mergeCell ref="L5:S5"/>
    <mergeCell ref="L3:S3"/>
    <mergeCell ref="T3:AL3"/>
    <mergeCell ref="T5:AL5"/>
    <mergeCell ref="G60:V60"/>
    <mergeCell ref="C63:F63"/>
    <mergeCell ref="C23:F23"/>
    <mergeCell ref="C25:F25"/>
    <mergeCell ref="G11:I11"/>
    <mergeCell ref="G12:I12"/>
    <mergeCell ref="G13:I13"/>
    <mergeCell ref="G17:I17"/>
    <mergeCell ref="C57:F57"/>
    <mergeCell ref="C58:F58"/>
    <mergeCell ref="L4:S4"/>
    <mergeCell ref="Y15:AL15"/>
    <mergeCell ref="J9:X9"/>
    <mergeCell ref="J10:X10"/>
    <mergeCell ref="J11:X11"/>
    <mergeCell ref="T4:AL4"/>
    <mergeCell ref="C3:K5"/>
    <mergeCell ref="C7:F7"/>
    <mergeCell ref="C61:F61"/>
    <mergeCell ref="Y10:AL10"/>
    <mergeCell ref="J16:X16"/>
    <mergeCell ref="J25:X25"/>
    <mergeCell ref="Y19:AL19"/>
    <mergeCell ref="Y20:AL20"/>
    <mergeCell ref="Y21:AL21"/>
    <mergeCell ref="Y22:AL22"/>
    <mergeCell ref="Y23:AL23"/>
    <mergeCell ref="Y25:AL25"/>
    <mergeCell ref="Y24:AL24"/>
    <mergeCell ref="G8:AL8"/>
    <mergeCell ref="C8:F8"/>
    <mergeCell ref="C9:F9"/>
    <mergeCell ref="C10:F10"/>
    <mergeCell ref="C11:F11"/>
    <mergeCell ref="C12:F12"/>
    <mergeCell ref="C13:F13"/>
    <mergeCell ref="C21:F21"/>
    <mergeCell ref="C22:F22"/>
    <mergeCell ref="Q7:X7"/>
    <mergeCell ref="G7:N7"/>
    <mergeCell ref="C59:F59"/>
    <mergeCell ref="C60:F60"/>
    <mergeCell ref="G18:I18"/>
    <mergeCell ref="AA7:AG7"/>
    <mergeCell ref="C6:H6"/>
    <mergeCell ref="R6:AL6"/>
    <mergeCell ref="Y11:AL11"/>
    <mergeCell ref="Y13:AL13"/>
    <mergeCell ref="Y17:AL17"/>
    <mergeCell ref="Y18:AL18"/>
    <mergeCell ref="C15:F15"/>
    <mergeCell ref="G15:I15"/>
    <mergeCell ref="G9:I9"/>
    <mergeCell ref="G10:I10"/>
    <mergeCell ref="G22:I22"/>
    <mergeCell ref="I6:Q6"/>
    <mergeCell ref="O7:P7"/>
    <mergeCell ref="Y7:Z7"/>
    <mergeCell ref="AH7:AL7"/>
    <mergeCell ref="Y9:AL9"/>
    <mergeCell ref="J21:X21"/>
    <mergeCell ref="J12:X12"/>
    <mergeCell ref="J13:X13"/>
    <mergeCell ref="C19:F19"/>
    <mergeCell ref="C20:F20"/>
    <mergeCell ref="W60:AB60"/>
    <mergeCell ref="C34:F34"/>
    <mergeCell ref="C35:F35"/>
    <mergeCell ref="C36:F36"/>
    <mergeCell ref="C37:F37"/>
    <mergeCell ref="C38:F38"/>
    <mergeCell ref="C28:F28"/>
    <mergeCell ref="C29:F29"/>
    <mergeCell ref="Y14:AL14"/>
    <mergeCell ref="G59:AB59"/>
    <mergeCell ref="AC59:AL59"/>
    <mergeCell ref="J14:X14"/>
    <mergeCell ref="J15:X15"/>
    <mergeCell ref="C53:F53"/>
    <mergeCell ref="C54:F54"/>
    <mergeCell ref="C55:F55"/>
    <mergeCell ref="C30:F30"/>
    <mergeCell ref="C31:F31"/>
    <mergeCell ref="C32:F32"/>
    <mergeCell ref="C33:F33"/>
    <mergeCell ref="J22:X22"/>
    <mergeCell ref="J23:X23"/>
    <mergeCell ref="J24:X24"/>
    <mergeCell ref="Y16:AL16"/>
    <mergeCell ref="G19:I19"/>
    <mergeCell ref="J17:X17"/>
    <mergeCell ref="J18:X18"/>
    <mergeCell ref="J19:X19"/>
    <mergeCell ref="J20:X20"/>
    <mergeCell ref="G20:I20"/>
    <mergeCell ref="G21:I21"/>
    <mergeCell ref="C62:F62"/>
    <mergeCell ref="W61:AB61"/>
    <mergeCell ref="C65:F65"/>
    <mergeCell ref="C66:F66"/>
    <mergeCell ref="C67:F67"/>
    <mergeCell ref="C68:F68"/>
    <mergeCell ref="C69:F69"/>
    <mergeCell ref="C70:F70"/>
    <mergeCell ref="W75:AB75"/>
    <mergeCell ref="AC92:AL92"/>
    <mergeCell ref="W68:AB68"/>
    <mergeCell ref="G67:V67"/>
    <mergeCell ref="G92:V92"/>
    <mergeCell ref="AC76:AG76"/>
    <mergeCell ref="AC63:AL63"/>
    <mergeCell ref="C71:F71"/>
    <mergeCell ref="C72:F72"/>
    <mergeCell ref="C73:F73"/>
    <mergeCell ref="C74:F74"/>
    <mergeCell ref="C90:F90"/>
    <mergeCell ref="C91:F91"/>
    <mergeCell ref="C92:F92"/>
    <mergeCell ref="W71:AB71"/>
    <mergeCell ref="W72:AB72"/>
    <mergeCell ref="W73:AB73"/>
    <mergeCell ref="AC71:AF71"/>
    <mergeCell ref="G77:V77"/>
    <mergeCell ref="C82:F82"/>
    <mergeCell ref="AG71:AJ71"/>
    <mergeCell ref="AK71:AL71"/>
    <mergeCell ref="W76:AB76"/>
    <mergeCell ref="G86:V89"/>
    <mergeCell ref="G64:V64"/>
    <mergeCell ref="Z91:AB91"/>
    <mergeCell ref="Z92:AB92"/>
    <mergeCell ref="W91:Y91"/>
    <mergeCell ref="W92:Y92"/>
    <mergeCell ref="G91:V91"/>
    <mergeCell ref="W79:AL79"/>
    <mergeCell ref="W80:AL80"/>
    <mergeCell ref="W85:AL85"/>
    <mergeCell ref="G79:V79"/>
    <mergeCell ref="G80:V80"/>
    <mergeCell ref="W77:AD77"/>
    <mergeCell ref="AC66:AL66"/>
    <mergeCell ref="AC65:AL65"/>
    <mergeCell ref="AC67:AL67"/>
    <mergeCell ref="AC68:AL68"/>
    <mergeCell ref="W74:AB74"/>
    <mergeCell ref="AC72:AF72"/>
    <mergeCell ref="G65:AB65"/>
    <mergeCell ref="AC62:AL62"/>
    <mergeCell ref="M133:O133"/>
    <mergeCell ref="P133:R133"/>
    <mergeCell ref="P140:R140"/>
    <mergeCell ref="M134:O134"/>
    <mergeCell ref="J133:L133"/>
    <mergeCell ref="P134:R134"/>
    <mergeCell ref="S134:U134"/>
    <mergeCell ref="Q143:AA143"/>
    <mergeCell ref="AC162:AL162"/>
    <mergeCell ref="G201:AB201"/>
    <mergeCell ref="AF188:AH188"/>
    <mergeCell ref="AF189:AH189"/>
    <mergeCell ref="AF190:AH190"/>
    <mergeCell ref="Z173:AL173"/>
    <mergeCell ref="G186:Y186"/>
    <mergeCell ref="G187:Y187"/>
    <mergeCell ref="G197:AB197"/>
    <mergeCell ref="G168:P168"/>
    <mergeCell ref="Z166:AD166"/>
    <mergeCell ref="J136:L136"/>
    <mergeCell ref="S136:U136"/>
    <mergeCell ref="J135:L135"/>
    <mergeCell ref="AC200:AL200"/>
    <mergeCell ref="Z182:AB182"/>
    <mergeCell ref="Z183:AB183"/>
    <mergeCell ref="Z184:AB184"/>
    <mergeCell ref="Z185:AB185"/>
    <mergeCell ref="AE134:AL134"/>
    <mergeCell ref="AE135:AL135"/>
    <mergeCell ref="AE136:AL136"/>
    <mergeCell ref="Z179:AB179"/>
    <mergeCell ref="S138:U138"/>
    <mergeCell ref="M136:O136"/>
    <mergeCell ref="S135:U135"/>
    <mergeCell ref="G135:I135"/>
    <mergeCell ref="G215:S215"/>
    <mergeCell ref="AC215:AL215"/>
    <mergeCell ref="J139:L139"/>
    <mergeCell ref="Q170:Y170"/>
    <mergeCell ref="Q169:Y169"/>
    <mergeCell ref="P233:U233"/>
    <mergeCell ref="V233:AB233"/>
    <mergeCell ref="P229:U229"/>
    <mergeCell ref="G230:O230"/>
    <mergeCell ref="V230:AB230"/>
    <mergeCell ref="AC233:AL233"/>
    <mergeCell ref="G249:N249"/>
    <mergeCell ref="O249:U249"/>
    <mergeCell ref="V249:AL249"/>
    <mergeCell ref="P239:U239"/>
    <mergeCell ref="V239:AB239"/>
    <mergeCell ref="P244:U244"/>
    <mergeCell ref="V244:AB244"/>
    <mergeCell ref="V139:Y139"/>
    <mergeCell ref="P135:R135"/>
    <mergeCell ref="P136:R136"/>
    <mergeCell ref="G136:I136"/>
    <mergeCell ref="Z135:AA135"/>
    <mergeCell ref="P138:R138"/>
    <mergeCell ref="P139:R139"/>
    <mergeCell ref="J137:L137"/>
    <mergeCell ref="M137:O137"/>
    <mergeCell ref="V226:AB226"/>
    <mergeCell ref="V252:AB252"/>
    <mergeCell ref="AC267:AL267"/>
    <mergeCell ref="AD265:AL265"/>
    <mergeCell ref="T265:Z265"/>
    <mergeCell ref="AA265:AC265"/>
    <mergeCell ref="T260:AB260"/>
    <mergeCell ref="W262:AB262"/>
    <mergeCell ref="W263:AB263"/>
    <mergeCell ref="AC263:AL263"/>
    <mergeCell ref="AC262:AL262"/>
    <mergeCell ref="AC254:AL254"/>
    <mergeCell ref="AC242:AL242"/>
    <mergeCell ref="AC241:AL241"/>
    <mergeCell ref="AC232:AL232"/>
    <mergeCell ref="AC266:AL266"/>
    <mergeCell ref="G262:V262"/>
    <mergeCell ref="J265:P265"/>
    <mergeCell ref="G248:AB248"/>
    <mergeCell ref="G241:O241"/>
    <mergeCell ref="V254:AB254"/>
    <mergeCell ref="L267:P267"/>
    <mergeCell ref="Q267:AB267"/>
    <mergeCell ref="G251:U251"/>
    <mergeCell ref="G252:U252"/>
    <mergeCell ref="AC244:AL244"/>
    <mergeCell ref="G245:AB245"/>
    <mergeCell ref="K259:S259"/>
    <mergeCell ref="P240:U240"/>
    <mergeCell ref="P241:U241"/>
    <mergeCell ref="AC248:AL248"/>
    <mergeCell ref="AC250:AL250"/>
    <mergeCell ref="AC253:AL253"/>
    <mergeCell ref="G244:O244"/>
    <mergeCell ref="AC247:AL247"/>
    <mergeCell ref="G139:I139"/>
    <mergeCell ref="S139:U139"/>
    <mergeCell ref="G141:I141"/>
    <mergeCell ref="J141:L141"/>
    <mergeCell ref="G236:O236"/>
    <mergeCell ref="AC227:AL227"/>
    <mergeCell ref="P236:U236"/>
    <mergeCell ref="P234:U234"/>
    <mergeCell ref="V228:AB228"/>
    <mergeCell ref="G218:N218"/>
    <mergeCell ref="G217:N217"/>
    <mergeCell ref="G219:N219"/>
    <mergeCell ref="O217:AL217"/>
    <mergeCell ref="O218:AL218"/>
    <mergeCell ref="V238:AB238"/>
    <mergeCell ref="AF183:AH183"/>
    <mergeCell ref="Z170:AL170"/>
    <mergeCell ref="G169:P169"/>
    <mergeCell ref="T211:AB211"/>
    <mergeCell ref="T212:AB212"/>
    <mergeCell ref="Z171:AL171"/>
    <mergeCell ref="Z172:AL172"/>
    <mergeCell ref="P237:U237"/>
    <mergeCell ref="AC237:AL237"/>
    <mergeCell ref="AB143:AL143"/>
    <mergeCell ref="V227:AB227"/>
    <mergeCell ref="P226:U226"/>
    <mergeCell ref="P225:U225"/>
    <mergeCell ref="P227:U227"/>
    <mergeCell ref="P228:U228"/>
    <mergeCell ref="AC157:AL157"/>
    <mergeCell ref="AC158:AL158"/>
    <mergeCell ref="G157:U157"/>
    <mergeCell ref="AC156:AL156"/>
    <mergeCell ref="AC160:AL160"/>
    <mergeCell ref="G216:AB216"/>
    <mergeCell ref="Z140:AA140"/>
    <mergeCell ref="AI183:AK183"/>
    <mergeCell ref="AI184:AK184"/>
    <mergeCell ref="AI185:AK185"/>
    <mergeCell ref="AI186:AK186"/>
    <mergeCell ref="AC180:AE180"/>
    <mergeCell ref="AC181:AE181"/>
    <mergeCell ref="AC182:AE182"/>
    <mergeCell ref="AC183:AE183"/>
    <mergeCell ref="AC192:AE192"/>
    <mergeCell ref="AC193:AE193"/>
    <mergeCell ref="T198:AB198"/>
    <mergeCell ref="Z168:AL168"/>
    <mergeCell ref="Z169:AL169"/>
    <mergeCell ref="AF182:AH182"/>
    <mergeCell ref="AC164:AL164"/>
    <mergeCell ref="T202:AB202"/>
    <mergeCell ref="AC202:AL202"/>
    <mergeCell ref="T206:AB206"/>
    <mergeCell ref="AC206:AL206"/>
    <mergeCell ref="Z167:AL167"/>
    <mergeCell ref="AC197:AL197"/>
    <mergeCell ref="AF178:AH178"/>
    <mergeCell ref="AC252:AL252"/>
    <mergeCell ref="K257:S257"/>
    <mergeCell ref="G257:J257"/>
    <mergeCell ref="G258:J258"/>
    <mergeCell ref="G156:AB156"/>
    <mergeCell ref="G160:AB160"/>
    <mergeCell ref="G162:AB162"/>
    <mergeCell ref="G164:AB164"/>
    <mergeCell ref="G194:AL196"/>
    <mergeCell ref="G177:Y177"/>
    <mergeCell ref="Z188:AB188"/>
    <mergeCell ref="Z189:AB189"/>
    <mergeCell ref="Z190:AB190"/>
    <mergeCell ref="Z191:AB191"/>
    <mergeCell ref="Z192:AB192"/>
    <mergeCell ref="Z193:AB193"/>
    <mergeCell ref="AC261:AL261"/>
    <mergeCell ref="V251:AB251"/>
    <mergeCell ref="V237:AB237"/>
    <mergeCell ref="AC246:AL246"/>
    <mergeCell ref="AC210:AL210"/>
    <mergeCell ref="M211:S211"/>
    <mergeCell ref="M212:S212"/>
    <mergeCell ref="Q173:Y173"/>
    <mergeCell ref="Z180:AB180"/>
    <mergeCell ref="Z181:AB181"/>
    <mergeCell ref="AC178:AE178"/>
    <mergeCell ref="AC179:AE179"/>
    <mergeCell ref="G179:Y179"/>
    <mergeCell ref="G167:Y167"/>
    <mergeCell ref="Q168:Y168"/>
    <mergeCell ref="AC159:AL159"/>
    <mergeCell ref="G224:O224"/>
    <mergeCell ref="AC221:AL221"/>
    <mergeCell ref="G200:S200"/>
    <mergeCell ref="AC222:AL222"/>
    <mergeCell ref="AC223:AL223"/>
    <mergeCell ref="P222:U222"/>
    <mergeCell ref="V222:AB222"/>
    <mergeCell ref="M213:S213"/>
    <mergeCell ref="G214:S214"/>
    <mergeCell ref="T214:AB214"/>
    <mergeCell ref="AC214:AL214"/>
    <mergeCell ref="AW108:AY108"/>
    <mergeCell ref="G108:V108"/>
    <mergeCell ref="W108:AL108"/>
    <mergeCell ref="G165:L165"/>
    <mergeCell ref="G161:U161"/>
    <mergeCell ref="M125:O125"/>
    <mergeCell ref="P125:R125"/>
    <mergeCell ref="S125:U125"/>
    <mergeCell ref="G126:I126"/>
    <mergeCell ref="J126:L126"/>
    <mergeCell ref="M126:O126"/>
    <mergeCell ref="P126:R126"/>
    <mergeCell ref="J125:L125"/>
    <mergeCell ref="S126:U126"/>
    <mergeCell ref="G127:I127"/>
    <mergeCell ref="G133:I133"/>
    <mergeCell ref="V141:Y141"/>
    <mergeCell ref="V161:AB161"/>
    <mergeCell ref="AC161:AL161"/>
    <mergeCell ref="G163:L163"/>
    <mergeCell ref="T115:AB115"/>
    <mergeCell ref="AC190:AE190"/>
    <mergeCell ref="AC191:AE191"/>
    <mergeCell ref="G174:AL174"/>
    <mergeCell ref="M176:P176"/>
    <mergeCell ref="W175:Z175"/>
    <mergeCell ref="AC163:AL163"/>
    <mergeCell ref="M163:AB163"/>
    <mergeCell ref="AC185:AE185"/>
    <mergeCell ref="S130:U130"/>
    <mergeCell ref="AC113:AL115"/>
    <mergeCell ref="G116:K118"/>
    <mergeCell ref="Z96:AB96"/>
    <mergeCell ref="R101:W102"/>
    <mergeCell ref="X101:AC102"/>
    <mergeCell ref="AC91:AL91"/>
    <mergeCell ref="AC95:AL95"/>
    <mergeCell ref="W97:AL99"/>
    <mergeCell ref="W95:Y95"/>
    <mergeCell ref="T110:AB111"/>
    <mergeCell ref="L116:S117"/>
    <mergeCell ref="T116:AB117"/>
    <mergeCell ref="P132:R132"/>
    <mergeCell ref="S132:U132"/>
    <mergeCell ref="AD104:AL104"/>
    <mergeCell ref="L104:Q104"/>
    <mergeCell ref="G101:K102"/>
    <mergeCell ref="L101:Q102"/>
    <mergeCell ref="R105:W105"/>
    <mergeCell ref="G96:V96"/>
    <mergeCell ref="AC96:AL96"/>
    <mergeCell ref="W96:Y96"/>
    <mergeCell ref="X106:AC106"/>
    <mergeCell ref="G142:AA142"/>
    <mergeCell ref="AH166:AL166"/>
    <mergeCell ref="P235:U235"/>
    <mergeCell ref="V224:AB224"/>
    <mergeCell ref="AI182:AK182"/>
    <mergeCell ref="AC74:AG74"/>
    <mergeCell ref="AI179:AK179"/>
    <mergeCell ref="AI180:AK180"/>
    <mergeCell ref="M202:S202"/>
    <mergeCell ref="M203:S203"/>
    <mergeCell ref="M204:S204"/>
    <mergeCell ref="T203:AB203"/>
    <mergeCell ref="T204:AB204"/>
    <mergeCell ref="G202:L205"/>
    <mergeCell ref="M205:S205"/>
    <mergeCell ref="G206:L209"/>
    <mergeCell ref="M206:S206"/>
    <mergeCell ref="M207:S207"/>
    <mergeCell ref="G229:O229"/>
    <mergeCell ref="G180:Y180"/>
    <mergeCell ref="AI178:AK178"/>
    <mergeCell ref="M166:P166"/>
    <mergeCell ref="AF179:AH179"/>
    <mergeCell ref="AF180:AH180"/>
    <mergeCell ref="T200:AB200"/>
    <mergeCell ref="Q175:V175"/>
    <mergeCell ref="Q176:Z176"/>
    <mergeCell ref="Q166:U166"/>
    <mergeCell ref="AE166:AG166"/>
    <mergeCell ref="V166:Y166"/>
    <mergeCell ref="G166:L166"/>
    <mergeCell ref="AC189:AE189"/>
    <mergeCell ref="M131:O131"/>
    <mergeCell ref="W67:AB67"/>
    <mergeCell ref="R103:W103"/>
    <mergeCell ref="W66:AB66"/>
    <mergeCell ref="G66:V66"/>
    <mergeCell ref="G95:V95"/>
    <mergeCell ref="G107:AL107"/>
    <mergeCell ref="G103:K103"/>
    <mergeCell ref="G68:V68"/>
    <mergeCell ref="L103:Q103"/>
    <mergeCell ref="Z95:AB95"/>
    <mergeCell ref="G83:V83"/>
    <mergeCell ref="G84:V84"/>
    <mergeCell ref="W83:AL83"/>
    <mergeCell ref="W84:AL84"/>
    <mergeCell ref="T112:AB112"/>
    <mergeCell ref="G105:K105"/>
    <mergeCell ref="G106:K106"/>
    <mergeCell ref="L106:Q106"/>
    <mergeCell ref="P127:R127"/>
    <mergeCell ref="R106:W106"/>
    <mergeCell ref="AD106:AL106"/>
    <mergeCell ref="X105:AC105"/>
    <mergeCell ref="L110:S111"/>
    <mergeCell ref="AC90:AL90"/>
    <mergeCell ref="G90:AB90"/>
    <mergeCell ref="AC110:AL112"/>
    <mergeCell ref="AC116:AL118"/>
    <mergeCell ref="G110:K112"/>
    <mergeCell ref="P131:R131"/>
    <mergeCell ref="P129:R129"/>
    <mergeCell ref="S129:U129"/>
    <mergeCell ref="G144:AL144"/>
    <mergeCell ref="AC109:AL109"/>
    <mergeCell ref="G109:AB109"/>
    <mergeCell ref="G125:I125"/>
    <mergeCell ref="G130:I130"/>
    <mergeCell ref="G242:O242"/>
    <mergeCell ref="AC201:AL201"/>
    <mergeCell ref="AC216:AL216"/>
    <mergeCell ref="G100:AL100"/>
    <mergeCell ref="P121:R124"/>
    <mergeCell ref="X103:AC103"/>
    <mergeCell ref="AD103:AL103"/>
    <mergeCell ref="G97:V99"/>
    <mergeCell ref="J121:L124"/>
    <mergeCell ref="L105:Q105"/>
    <mergeCell ref="V241:AB241"/>
    <mergeCell ref="P242:U242"/>
    <mergeCell ref="G222:O222"/>
    <mergeCell ref="G226:O226"/>
    <mergeCell ref="G159:U159"/>
    <mergeCell ref="G143:P143"/>
    <mergeCell ref="G184:Y184"/>
    <mergeCell ref="G185:Y185"/>
    <mergeCell ref="AF181:AH181"/>
    <mergeCell ref="V223:AB223"/>
    <mergeCell ref="P224:U224"/>
    <mergeCell ref="AC228:AL228"/>
    <mergeCell ref="AC236:AL236"/>
    <mergeCell ref="AC234:AL234"/>
    <mergeCell ref="T213:AB213"/>
    <mergeCell ref="T118:AB118"/>
    <mergeCell ref="M121:O124"/>
    <mergeCell ref="AC272:AL272"/>
    <mergeCell ref="W272:AB272"/>
    <mergeCell ref="G265:I265"/>
    <mergeCell ref="AC268:AL268"/>
    <mergeCell ref="G259:J259"/>
    <mergeCell ref="G260:J260"/>
    <mergeCell ref="Q270:AB270"/>
    <mergeCell ref="G268:K268"/>
    <mergeCell ref="G269:K269"/>
    <mergeCell ref="G270:K270"/>
    <mergeCell ref="AC260:AL260"/>
    <mergeCell ref="AC259:AL259"/>
    <mergeCell ref="Q265:S265"/>
    <mergeCell ref="K260:S260"/>
    <mergeCell ref="G254:U254"/>
    <mergeCell ref="L270:P270"/>
    <mergeCell ref="AC270:AL270"/>
    <mergeCell ref="AC269:AL269"/>
    <mergeCell ref="L269:P269"/>
    <mergeCell ref="Q268:AB268"/>
    <mergeCell ref="T259:AB259"/>
    <mergeCell ref="T257:AB257"/>
    <mergeCell ref="AC258:AL258"/>
    <mergeCell ref="AC257:AL257"/>
    <mergeCell ref="AC256:AL256"/>
    <mergeCell ref="T258:AB258"/>
    <mergeCell ref="G263:V263"/>
    <mergeCell ref="AC255:AL255"/>
    <mergeCell ref="E280:AL280"/>
    <mergeCell ref="E281:AL281"/>
    <mergeCell ref="E282:AL282"/>
    <mergeCell ref="V121:Y124"/>
    <mergeCell ref="G250:AB250"/>
    <mergeCell ref="V125:Y125"/>
    <mergeCell ref="V126:Y126"/>
    <mergeCell ref="V127:Y127"/>
    <mergeCell ref="V128:Y128"/>
    <mergeCell ref="V129:Y129"/>
    <mergeCell ref="V130:Y130"/>
    <mergeCell ref="V131:Y131"/>
    <mergeCell ref="V132:Y132"/>
    <mergeCell ref="V133:Y133"/>
    <mergeCell ref="V134:Y134"/>
    <mergeCell ref="V135:Y135"/>
    <mergeCell ref="V136:Y136"/>
    <mergeCell ref="V137:Y137"/>
    <mergeCell ref="V138:Y138"/>
    <mergeCell ref="G267:K267"/>
    <mergeCell ref="V140:Y140"/>
    <mergeCell ref="G253:AB253"/>
    <mergeCell ref="M175:P175"/>
    <mergeCell ref="AI187:AK187"/>
    <mergeCell ref="G178:Y178"/>
    <mergeCell ref="G225:O225"/>
    <mergeCell ref="Z177:AB177"/>
    <mergeCell ref="AC271:AL271"/>
    <mergeCell ref="G276:V276"/>
    <mergeCell ref="G256:U256"/>
    <mergeCell ref="V256:AB256"/>
    <mergeCell ref="K258:S258"/>
    <mergeCell ref="E284:AL284"/>
    <mergeCell ref="AI190:AK190"/>
    <mergeCell ref="AF184:AH184"/>
    <mergeCell ref="AF185:AH185"/>
    <mergeCell ref="AF186:AH186"/>
    <mergeCell ref="AF187:AH187"/>
    <mergeCell ref="G274:V274"/>
    <mergeCell ref="W274:AB274"/>
    <mergeCell ref="AC274:AL274"/>
    <mergeCell ref="G273:V273"/>
    <mergeCell ref="W273:AB273"/>
    <mergeCell ref="AC273:AL273"/>
    <mergeCell ref="W276:AB276"/>
    <mergeCell ref="AC276:AL276"/>
    <mergeCell ref="G275:AB275"/>
    <mergeCell ref="G271:AB271"/>
    <mergeCell ref="G266:AB266"/>
    <mergeCell ref="G264:AL264"/>
    <mergeCell ref="G261:AB261"/>
    <mergeCell ref="G255:AB255"/>
    <mergeCell ref="AC245:AL245"/>
    <mergeCell ref="AI192:AK192"/>
    <mergeCell ref="AI193:AK193"/>
    <mergeCell ref="AF192:AH192"/>
    <mergeCell ref="AF193:AH193"/>
    <mergeCell ref="AC188:AE188"/>
    <mergeCell ref="G233:O233"/>
    <mergeCell ref="P232:U232"/>
    <mergeCell ref="V232:AB232"/>
    <mergeCell ref="O219:AL219"/>
    <mergeCell ref="V225:AB225"/>
    <mergeCell ref="Z187:AB187"/>
    <mergeCell ref="E306:AL306"/>
    <mergeCell ref="E307:AL307"/>
    <mergeCell ref="E308:AL308"/>
    <mergeCell ref="E309:AL309"/>
    <mergeCell ref="E310:AL310"/>
    <mergeCell ref="E311:AL311"/>
    <mergeCell ref="E328:AL328"/>
    <mergeCell ref="E329:AL329"/>
    <mergeCell ref="E330:AL330"/>
    <mergeCell ref="E331:AL331"/>
    <mergeCell ref="E289:AL289"/>
    <mergeCell ref="E290:AL290"/>
    <mergeCell ref="E291:AL291"/>
    <mergeCell ref="E292:AL292"/>
    <mergeCell ref="E293:AL293"/>
    <mergeCell ref="E294:AL294"/>
    <mergeCell ref="E295:AL295"/>
    <mergeCell ref="E296:AL296"/>
    <mergeCell ref="E297:AL297"/>
    <mergeCell ref="E298:AL298"/>
    <mergeCell ref="E299:AL299"/>
    <mergeCell ref="E300:AL300"/>
    <mergeCell ref="E301:AL301"/>
    <mergeCell ref="E302:AL302"/>
    <mergeCell ref="E303:AL303"/>
    <mergeCell ref="E304:AL304"/>
    <mergeCell ref="E305:AL305"/>
    <mergeCell ref="E283:AL283"/>
    <mergeCell ref="AC186:AE186"/>
    <mergeCell ref="AC187:AE187"/>
    <mergeCell ref="T205:AB205"/>
    <mergeCell ref="T207:AB207"/>
    <mergeCell ref="G235:O235"/>
    <mergeCell ref="G228:O228"/>
    <mergeCell ref="V235:AB235"/>
    <mergeCell ref="E285:AL285"/>
    <mergeCell ref="E286:AL286"/>
    <mergeCell ref="E287:AL287"/>
    <mergeCell ref="E288:AL288"/>
    <mergeCell ref="W146:AB146"/>
    <mergeCell ref="G146:R146"/>
    <mergeCell ref="G148:R148"/>
    <mergeCell ref="G149:R149"/>
    <mergeCell ref="M152:AB155"/>
    <mergeCell ref="G152:L155"/>
    <mergeCell ref="G188:Y188"/>
    <mergeCell ref="G189:Y189"/>
    <mergeCell ref="G190:Y190"/>
    <mergeCell ref="G191:Y191"/>
    <mergeCell ref="G192:Y192"/>
    <mergeCell ref="G193:Y193"/>
    <mergeCell ref="AA175:AL176"/>
    <mergeCell ref="G176:L176"/>
    <mergeCell ref="G175:L175"/>
    <mergeCell ref="Z186:AB186"/>
    <mergeCell ref="G181:Y181"/>
    <mergeCell ref="G182:Y182"/>
    <mergeCell ref="G183:Y183"/>
    <mergeCell ref="T209:AB209"/>
    <mergeCell ref="G278:S278"/>
    <mergeCell ref="T278:AB278"/>
    <mergeCell ref="G24:I24"/>
    <mergeCell ref="C279:AL279"/>
    <mergeCell ref="G145:R145"/>
    <mergeCell ref="S151:V151"/>
    <mergeCell ref="G147:R147"/>
    <mergeCell ref="S150:V150"/>
    <mergeCell ref="W145:AB145"/>
    <mergeCell ref="W149:AB149"/>
    <mergeCell ref="S149:V149"/>
    <mergeCell ref="W147:AB147"/>
    <mergeCell ref="W148:AB148"/>
    <mergeCell ref="S145:V145"/>
    <mergeCell ref="S148:V148"/>
    <mergeCell ref="G151:R151"/>
    <mergeCell ref="S146:V146"/>
    <mergeCell ref="S147:V147"/>
    <mergeCell ref="G150:R150"/>
    <mergeCell ref="W150:AB150"/>
    <mergeCell ref="AI181:AK181"/>
    <mergeCell ref="AF191:AH191"/>
    <mergeCell ref="AI188:AK188"/>
    <mergeCell ref="AI189:AK189"/>
    <mergeCell ref="AC239:AL239"/>
    <mergeCell ref="AC243:AL243"/>
    <mergeCell ref="T208:AB208"/>
    <mergeCell ref="AI191:AK191"/>
    <mergeCell ref="AC184:AE184"/>
    <mergeCell ref="G272:V272"/>
    <mergeCell ref="AC251:AL251"/>
    <mergeCell ref="AC165:AL165"/>
  </mergeCells>
  <dataValidations count="52">
    <dataValidation type="list" allowBlank="1" showInputMessage="1" showErrorMessage="1" sqref="Q168">
      <formula1>$AP$168:$AS$168</formula1>
    </dataValidation>
    <dataValidation type="list" allowBlank="1" showInputMessage="1" showErrorMessage="1" sqref="V161">
      <formula1>$AP$161:$AS$161</formula1>
    </dataValidation>
    <dataValidation type="list" allowBlank="1" showInputMessage="1" sqref="W68:AB68">
      <formula1>$AP$68:$AV$68</formula1>
    </dataValidation>
    <dataValidation type="list" allowBlank="1" showInputMessage="1" sqref="T4:AL4">
      <formula1>$AP$4:$AT$4</formula1>
    </dataValidation>
    <dataValidation type="list" allowBlank="1" showInputMessage="1" showErrorMessage="1" sqref="I6:Q6">
      <formula1>$AP$6:$AR$6</formula1>
    </dataValidation>
    <dataValidation type="list" allowBlank="1" showInputMessage="1" showErrorMessage="1" sqref="Z96">
      <formula1>$AP$96:$AT$96</formula1>
    </dataValidation>
    <dataValidation type="list" allowBlank="1" showInputMessage="1" showErrorMessage="1" sqref="Z95">
      <formula1>$AP$95:$AT$95</formula1>
    </dataValidation>
    <dataValidation type="list" allowBlank="1" showInputMessage="1" showErrorMessage="1" sqref="Z92">
      <formula1>$AP$92:$AR$92</formula1>
    </dataValidation>
    <dataValidation type="list" allowBlank="1" showInputMessage="1" showErrorMessage="1" sqref="Z91">
      <formula1>$AP$91:$AR$91</formula1>
    </dataValidation>
    <dataValidation type="list" allowBlank="1" showInputMessage="1" showErrorMessage="1" sqref="W108">
      <formula1>$AP$108:$AR$108</formula1>
    </dataValidation>
    <dataValidation allowBlank="1" showInputMessage="1" showErrorMessage="1" sqref="W71:W73 W66:W67 W75:W76"/>
    <dataValidation type="list" allowBlank="1" showInputMessage="1" showErrorMessage="1" sqref="V157">
      <formula1>$AP$157:$AR$157</formula1>
    </dataValidation>
    <dataValidation type="list" allowBlank="1" showInputMessage="1" showErrorMessage="1" sqref="AH166 Q166 Z166">
      <formula1>$AP$166:$AR$166</formula1>
    </dataValidation>
    <dataValidation type="list" allowBlank="1" showInputMessage="1" showErrorMessage="1" sqref="W276">
      <formula1>$AP$276:$AR$276</formula1>
    </dataValidation>
    <dataValidation type="list" allowBlank="1" showInputMessage="1" showErrorMessage="1" sqref="J265:P265 T265:Z265">
      <formula1>$AP$265:$AR$265</formula1>
    </dataValidation>
    <dataValidation type="list" allowBlank="1" showInputMessage="1" showErrorMessage="1" sqref="V254">
      <formula1>$AP$254:$AR$254</formula1>
    </dataValidation>
    <dataValidation type="list" allowBlank="1" showInputMessage="1" showErrorMessage="1" sqref="O249 V249">
      <formula1>$AP$249:$AR$249</formula1>
    </dataValidation>
    <dataValidation type="list" allowBlank="1" showInputMessage="1" showErrorMessage="1" sqref="T198:AB198">
      <formula1>$AP$198:$AT$198</formula1>
    </dataValidation>
    <dataValidation type="list" allowBlank="1" showInputMessage="1" showErrorMessage="1" sqref="V252:AB252">
      <formula1>$AP$252:$AR$252</formula1>
    </dataValidation>
    <dataValidation type="list" allowBlank="1" showInputMessage="1" showErrorMessage="1" sqref="V251:AB251">
      <formula1>$AP$251:$AS$251</formula1>
    </dataValidation>
    <dataValidation type="list" allowBlank="1" showInputMessage="1" showErrorMessage="1" sqref="W263:AB263">
      <formula1>$AP$263:$AR$263</formula1>
    </dataValidation>
    <dataValidation type="list" allowBlank="1" showInputMessage="1" showErrorMessage="1" sqref="W262:AB262">
      <formula1>$AP$262:$AR$262</formula1>
    </dataValidation>
    <dataValidation type="list" allowBlank="1" showInputMessage="1" showErrorMessage="1" sqref="T200:AB200">
      <formula1>$AP$200:$AR$200</formula1>
    </dataValidation>
    <dataValidation type="list" allowBlank="1" showInputMessage="1" showErrorMessage="1" sqref="W78:AL78">
      <formula1>$AP$78:$AR$78</formula1>
    </dataValidation>
    <dataValidation type="list" allowBlank="1" showInputMessage="1" showErrorMessage="1" sqref="Q171:Y171">
      <formula1>$AP$171:$AS$171</formula1>
    </dataValidation>
    <dataValidation type="list" allowBlank="1" showInputMessage="1" showErrorMessage="1" sqref="G101:K102">
      <formula1>$AP$103:$AT$103</formula1>
    </dataValidation>
    <dataValidation type="list" allowBlank="1" showInputMessage="1" showErrorMessage="1" sqref="Q143:AA143">
      <formula1>$AP$143:$AU$143</formula1>
    </dataValidation>
    <dataValidation type="list" allowBlank="1" showInputMessage="1" showErrorMessage="1" sqref="V256">
      <formula1>$AP$256:$AR$256</formula1>
    </dataValidation>
    <dataValidation type="list" allowBlank="1" showInputMessage="1" showErrorMessage="1" sqref="T199:AB199">
      <formula1>$AP$199:$AR$199</formula1>
    </dataValidation>
    <dataValidation type="list" allowBlank="1" showInputMessage="1" showErrorMessage="1" sqref="Q173:Y173">
      <formula1>$AP$173:$AU$173</formula1>
    </dataValidation>
    <dataValidation type="list" allowBlank="1" showInputMessage="1" showErrorMessage="1" sqref="Q172:Y172">
      <formula1>$AP$172:$AU$172</formula1>
    </dataValidation>
    <dataValidation type="list" allowBlank="1" showInputMessage="1" showErrorMessage="1" sqref="W64:AB64">
      <formula1>$AP$64:$AS$64</formula1>
    </dataValidation>
    <dataValidation type="list" allowBlank="1" showInputMessage="1" showErrorMessage="1" sqref="W272:AB272">
      <formula1>$AP$272:$AR$272</formula1>
    </dataValidation>
    <dataValidation type="list" allowBlank="1" showInputMessage="1" sqref="W273:AB273">
      <formula1>$AP$273:$AT$273</formula1>
    </dataValidation>
    <dataValidation type="list" allowBlank="1" showInputMessage="1" showErrorMessage="1" sqref="W274:AB274">
      <formula1>$AP$274:$AR$274</formula1>
    </dataValidation>
    <dataValidation type="custom" allowBlank="1" showInputMessage="1" showErrorMessage="1" sqref="AP127:AT127">
      <formula1>AB125</formula1>
    </dataValidation>
    <dataValidation type="list" showInputMessage="1" sqref="Z125:AA141">
      <formula1>$AP$129:$AV$129</formula1>
    </dataValidation>
    <dataValidation type="list" showInputMessage="1" sqref="AB125:AD141">
      <formula1>$AP$127:$AV$127</formula1>
    </dataValidation>
    <dataValidation type="list" showInputMessage="1" sqref="M176:P176">
      <formula1>$AP$176:$AU$176</formula1>
    </dataValidation>
    <dataValidation type="list" showInputMessage="1" sqref="W175:Z175">
      <formula1>$AP$177:$AU$177</formula1>
    </dataValidation>
    <dataValidation type="list" showInputMessage="1" sqref="M175:P175">
      <formula1>$AP$175:$AS$175</formula1>
    </dataValidation>
    <dataValidation type="list" allowBlank="1" showInputMessage="1" sqref="R6:AL6">
      <formula1>$AU$6:$AW$6</formula1>
    </dataValidation>
    <dataValidation type="list" allowBlank="1" showInputMessage="1" showErrorMessage="1" sqref="AC178:AE185 AC187:AE192 Z186:AB186 AF178:AH179 AF181:AH182 AF184:AH185 AF187:AH191 AI181:AK181 AI185:AK185 AI188:AK191">
      <formula1>$AP$178:$AR$178</formula1>
    </dataValidation>
    <dataValidation type="list" allowBlank="1" showInputMessage="1" showErrorMessage="1" sqref="Q170:Y170">
      <formula1>$AP$170:$AU$170</formula1>
    </dataValidation>
    <dataValidation type="list" allowBlank="1" showInputMessage="1" showErrorMessage="1" sqref="M163:AB163">
      <formula1>$AP$163:$AS$163</formula1>
    </dataValidation>
    <dataValidation type="list" allowBlank="1" showInputMessage="1" showErrorMessage="1" sqref="T278">
      <formula1>$AP$278:$AR$278</formula1>
    </dataValidation>
    <dataValidation type="list" allowBlank="1" showInputMessage="1" showErrorMessage="1" sqref="W83:AL83">
      <formula1>$AP$83:$AR$83</formula1>
    </dataValidation>
    <dataValidation type="list" allowBlank="1" showInputMessage="1" sqref="C125:F141">
      <formula1>$AP$125:$AS$125</formula1>
    </dataValidation>
    <dataValidation type="list" allowBlank="1" showInputMessage="1" showErrorMessage="1" sqref="Z93:AB93">
      <formula1>$AP$93:$AR$93</formula1>
    </dataValidation>
    <dataValidation type="list" allowBlank="1" showInputMessage="1" showErrorMessage="1" sqref="Z94:AB94">
      <formula1>$AP$94:$AR$94</formula1>
    </dataValidation>
    <dataValidation type="list" allowBlank="1" showInputMessage="1" sqref="W77:AD77">
      <formula1>$AP$77:$AT$77</formula1>
    </dataValidation>
    <dataValidation type="list" allowBlank="1" showInputMessage="1" sqref="W79:AL79">
      <formula1>$AP$79:$AT$79</formula1>
    </dataValidation>
  </dataValidations>
  <printOptions horizontalCentered="1"/>
  <pageMargins left="0.98425196850393704" right="0.39370078740157483" top="0.51181102362204722" bottom="0.39370078740157483" header="0.31496062992125984" footer="0.51181102362204722"/>
  <pageSetup paperSize="9" scale="88" fitToHeight="0" orientation="portrait" r:id="rId1"/>
  <headerFooter>
    <oddFooter xml:space="preserve">&amp;LDocument Number: &amp;RPage &amp;P of &amp;N   </oddFooter>
  </headerFooter>
  <rowBreaks count="6" manualBreakCount="6">
    <brk id="58" min="1" max="38" man="1"/>
    <brk id="108" max="16383" man="1"/>
    <brk id="155" min="1" max="38" man="1"/>
    <brk id="200" min="1" max="38" man="1"/>
    <brk id="254" min="1" max="38" man="1"/>
    <brk id="278" min="1" max="38"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9"/>
  <sheetViews>
    <sheetView showGridLines="0" zoomScale="90" zoomScaleNormal="90" workbookViewId="0"/>
  </sheetViews>
  <sheetFormatPr defaultColWidth="9" defaultRowHeight="13.2" x14ac:dyDescent="0.25"/>
  <cols>
    <col min="1" max="28" width="3.33203125" style="113" customWidth="1"/>
    <col min="29" max="29" width="6.33203125" style="113" customWidth="1"/>
    <col min="30" max="16384" width="9" style="113"/>
  </cols>
  <sheetData>
    <row r="1" spans="1:15" ht="20.100000000000001" customHeight="1" x14ac:dyDescent="0.25"/>
    <row r="2" spans="1:15" ht="20.100000000000001" customHeight="1" x14ac:dyDescent="0.25">
      <c r="K2" s="20"/>
      <c r="L2" s="20"/>
    </row>
    <row r="3" spans="1:15" ht="20.100000000000001" customHeight="1" x14ac:dyDescent="0.25">
      <c r="C3" s="21"/>
      <c r="D3" s="21"/>
      <c r="E3" s="249"/>
      <c r="F3" s="93"/>
      <c r="G3" s="20"/>
      <c r="J3" s="20"/>
      <c r="K3" s="20"/>
      <c r="L3" s="20"/>
    </row>
    <row r="4" spans="1:15" ht="20.100000000000001" customHeight="1" x14ac:dyDescent="0.35">
      <c r="C4" s="22"/>
      <c r="D4" s="22"/>
      <c r="E4" s="249"/>
      <c r="F4" s="93"/>
      <c r="G4" s="23"/>
    </row>
    <row r="5" spans="1:15" ht="20.100000000000001" customHeight="1" x14ac:dyDescent="0.25"/>
    <row r="6" spans="1:15" ht="20.100000000000001" customHeight="1" x14ac:dyDescent="0.25"/>
    <row r="7" spans="1:15" ht="20.100000000000001" customHeight="1" x14ac:dyDescent="0.25"/>
    <row r="8" spans="1:15" ht="20.100000000000001" customHeight="1" x14ac:dyDescent="0.25">
      <c r="B8" s="37"/>
    </row>
    <row r="9" spans="1:15" ht="20.100000000000001" customHeight="1" x14ac:dyDescent="0.25">
      <c r="B9" s="37"/>
    </row>
    <row r="10" spans="1:15" ht="20.100000000000001" customHeight="1" x14ac:dyDescent="0.45">
      <c r="A10" s="24"/>
    </row>
    <row r="11" spans="1:15" ht="20.100000000000001" customHeight="1" x14ac:dyDescent="0.45">
      <c r="A11" s="24"/>
    </row>
    <row r="12" spans="1:15" ht="20.100000000000001" customHeight="1" x14ac:dyDescent="0.45">
      <c r="A12" s="24"/>
    </row>
    <row r="13" spans="1:15" ht="20.100000000000001" customHeight="1" x14ac:dyDescent="0.45">
      <c r="A13" s="24"/>
    </row>
    <row r="14" spans="1:15" ht="20.100000000000001" customHeight="1" x14ac:dyDescent="0.45">
      <c r="A14" s="24"/>
    </row>
    <row r="15" spans="1:15" ht="20.100000000000001" customHeight="1" x14ac:dyDescent="0.45">
      <c r="A15" s="126"/>
      <c r="B15" s="127"/>
      <c r="C15" s="127"/>
      <c r="D15" s="127"/>
      <c r="E15" s="127"/>
      <c r="F15" s="127"/>
      <c r="G15" s="127"/>
      <c r="H15" s="127"/>
      <c r="I15" s="127"/>
      <c r="J15" s="127"/>
      <c r="K15" s="127"/>
      <c r="L15" s="127"/>
      <c r="M15" s="127"/>
      <c r="N15" s="127"/>
      <c r="O15" s="127"/>
    </row>
    <row r="16" spans="1:15" ht="20.100000000000001" customHeight="1" x14ac:dyDescent="0.3">
      <c r="A16" s="128"/>
      <c r="B16" s="127"/>
      <c r="C16" s="127"/>
      <c r="D16" s="127"/>
      <c r="E16" s="127"/>
      <c r="F16" s="127"/>
      <c r="G16" s="127"/>
      <c r="H16" s="127"/>
      <c r="I16" s="127"/>
      <c r="J16" s="127"/>
      <c r="K16" s="127"/>
      <c r="L16" s="127"/>
      <c r="M16" s="127"/>
      <c r="N16" s="127"/>
      <c r="O16" s="127"/>
    </row>
    <row r="17" spans="1:15" ht="20.100000000000001" customHeight="1" x14ac:dyDescent="0.3">
      <c r="A17" s="128"/>
      <c r="B17" s="127"/>
      <c r="C17" s="127"/>
      <c r="D17" s="127"/>
      <c r="E17" s="127"/>
      <c r="F17" s="127"/>
      <c r="G17" s="127"/>
      <c r="H17" s="127"/>
      <c r="I17" s="127"/>
      <c r="J17" s="127"/>
      <c r="K17" s="127"/>
      <c r="L17" s="127"/>
      <c r="M17" s="127"/>
      <c r="N17" s="127"/>
      <c r="O17" s="127"/>
    </row>
    <row r="18" spans="1:15" ht="20.100000000000001" customHeight="1" x14ac:dyDescent="0.35">
      <c r="A18" s="129"/>
      <c r="B18" s="130"/>
      <c r="C18" s="130"/>
      <c r="D18" s="131"/>
      <c r="E18" s="127"/>
      <c r="F18" s="127"/>
      <c r="G18" s="127"/>
      <c r="H18" s="127"/>
      <c r="I18" s="127"/>
      <c r="J18" s="127"/>
      <c r="K18" s="127"/>
      <c r="L18" s="127"/>
      <c r="M18" s="127"/>
      <c r="N18" s="127"/>
      <c r="O18" s="127"/>
    </row>
    <row r="19" spans="1:15" ht="20.100000000000001" customHeight="1" x14ac:dyDescent="0.35">
      <c r="A19" s="129"/>
      <c r="B19" s="130"/>
      <c r="C19" s="132"/>
      <c r="D19" s="127"/>
      <c r="E19" s="127"/>
      <c r="F19" s="127"/>
      <c r="G19" s="127"/>
      <c r="H19" s="127"/>
      <c r="I19" s="127"/>
      <c r="J19" s="127"/>
      <c r="K19" s="127"/>
      <c r="L19" s="127"/>
      <c r="M19" s="127"/>
      <c r="N19" s="127"/>
      <c r="O19" s="127"/>
    </row>
    <row r="20" spans="1:15" ht="20.100000000000001" customHeight="1" x14ac:dyDescent="0.35">
      <c r="A20" s="129"/>
      <c r="B20" s="130"/>
      <c r="C20" s="133"/>
      <c r="D20" s="127"/>
      <c r="E20" s="127"/>
      <c r="F20" s="127"/>
      <c r="G20" s="127"/>
      <c r="H20" s="127"/>
      <c r="I20" s="127"/>
      <c r="J20" s="127"/>
      <c r="K20" s="127"/>
      <c r="L20" s="127"/>
      <c r="M20" s="127"/>
      <c r="N20" s="127"/>
      <c r="O20" s="127"/>
    </row>
    <row r="21" spans="1:15" ht="20.100000000000001" customHeight="1" x14ac:dyDescent="0.35">
      <c r="A21" s="129"/>
      <c r="B21" s="130"/>
      <c r="C21" s="133"/>
      <c r="D21" s="127"/>
      <c r="E21" s="127"/>
      <c r="F21" s="127"/>
      <c r="G21" s="127"/>
      <c r="H21" s="127"/>
      <c r="I21" s="127"/>
      <c r="J21" s="127"/>
      <c r="K21" s="127"/>
      <c r="L21" s="127"/>
      <c r="M21" s="127"/>
      <c r="N21" s="127"/>
      <c r="O21" s="127"/>
    </row>
    <row r="22" spans="1:15" ht="20.100000000000001" customHeight="1" x14ac:dyDescent="0.35">
      <c r="A22" s="129"/>
      <c r="B22" s="130"/>
      <c r="C22" s="133"/>
      <c r="D22" s="127"/>
      <c r="E22" s="127"/>
      <c r="F22" s="127"/>
      <c r="G22" s="127"/>
      <c r="H22" s="127"/>
      <c r="I22" s="127"/>
      <c r="J22" s="127"/>
      <c r="K22" s="127"/>
      <c r="L22" s="127"/>
      <c r="M22" s="127"/>
      <c r="N22" s="127"/>
      <c r="O22" s="127"/>
    </row>
    <row r="23" spans="1:15" ht="20.100000000000001" customHeight="1" x14ac:dyDescent="0.3">
      <c r="A23" s="129"/>
      <c r="B23" s="127"/>
      <c r="C23" s="127"/>
      <c r="D23" s="127"/>
      <c r="E23" s="127"/>
      <c r="F23" s="127"/>
      <c r="G23" s="127"/>
      <c r="H23" s="127"/>
      <c r="I23" s="127"/>
      <c r="J23" s="127"/>
      <c r="K23" s="127"/>
      <c r="L23" s="127"/>
      <c r="M23" s="127"/>
      <c r="N23" s="127"/>
      <c r="O23" s="127"/>
    </row>
    <row r="24" spans="1:15" ht="20.100000000000001" customHeight="1" x14ac:dyDescent="0.3">
      <c r="A24" s="129"/>
      <c r="B24" s="127"/>
      <c r="C24" s="127"/>
      <c r="D24" s="127"/>
      <c r="E24" s="127"/>
      <c r="F24" s="127"/>
      <c r="G24" s="127"/>
      <c r="H24" s="127"/>
      <c r="I24" s="127"/>
      <c r="J24" s="127"/>
      <c r="K24" s="127"/>
      <c r="L24" s="127"/>
      <c r="M24" s="127"/>
      <c r="N24" s="127"/>
      <c r="O24" s="127"/>
    </row>
    <row r="25" spans="1:15" ht="20.100000000000001" customHeight="1" x14ac:dyDescent="0.3">
      <c r="A25" s="129"/>
      <c r="B25" s="127"/>
      <c r="C25" s="127"/>
      <c r="D25" s="127"/>
      <c r="E25" s="127"/>
      <c r="F25" s="127"/>
      <c r="G25" s="127"/>
      <c r="H25" s="127"/>
      <c r="I25" s="127"/>
      <c r="J25" s="127"/>
      <c r="K25" s="127"/>
      <c r="L25" s="127"/>
      <c r="M25" s="127"/>
      <c r="N25" s="127"/>
      <c r="O25" s="127"/>
    </row>
    <row r="26" spans="1:15" ht="20.100000000000001" customHeight="1" x14ac:dyDescent="0.3">
      <c r="A26" s="129"/>
      <c r="B26" s="127"/>
      <c r="C26" s="127"/>
      <c r="D26" s="127"/>
      <c r="E26" s="127"/>
      <c r="F26" s="127"/>
      <c r="G26" s="127"/>
      <c r="H26" s="127"/>
      <c r="I26" s="127"/>
      <c r="J26" s="127"/>
      <c r="K26" s="127"/>
      <c r="L26" s="127"/>
      <c r="M26" s="127"/>
      <c r="N26" s="127"/>
      <c r="O26" s="127"/>
    </row>
    <row r="27" spans="1:15" ht="20.100000000000001" customHeight="1" x14ac:dyDescent="0.3">
      <c r="A27" s="129"/>
      <c r="B27" s="127"/>
      <c r="C27" s="127"/>
      <c r="D27" s="127"/>
      <c r="E27" s="127"/>
      <c r="F27" s="127"/>
      <c r="G27" s="127"/>
      <c r="H27" s="127"/>
      <c r="I27" s="127"/>
      <c r="J27" s="127"/>
      <c r="K27" s="127"/>
      <c r="L27" s="127"/>
      <c r="M27" s="127"/>
      <c r="N27" s="127"/>
      <c r="O27" s="127"/>
    </row>
    <row r="28" spans="1:15" ht="20.100000000000001" customHeight="1" x14ac:dyDescent="0.3">
      <c r="A28" s="129"/>
      <c r="B28" s="127"/>
      <c r="C28" s="127"/>
      <c r="D28" s="127"/>
      <c r="E28" s="127"/>
      <c r="F28" s="127"/>
      <c r="G28" s="127"/>
      <c r="H28" s="127"/>
      <c r="I28" s="127"/>
      <c r="J28" s="127"/>
      <c r="K28" s="127"/>
      <c r="L28" s="127"/>
      <c r="M28" s="127"/>
      <c r="N28" s="127"/>
      <c r="O28" s="127"/>
    </row>
    <row r="29" spans="1:15" ht="20.100000000000001" customHeight="1" x14ac:dyDescent="0.3">
      <c r="A29" s="129"/>
      <c r="B29" s="127"/>
      <c r="C29" s="127"/>
      <c r="D29" s="127"/>
      <c r="E29" s="127"/>
      <c r="F29" s="127"/>
      <c r="G29" s="127"/>
      <c r="H29" s="127"/>
      <c r="I29" s="127"/>
      <c r="J29" s="127"/>
      <c r="K29" s="127"/>
      <c r="L29" s="127"/>
      <c r="M29" s="127"/>
      <c r="N29" s="127"/>
      <c r="O29" s="127"/>
    </row>
    <row r="30" spans="1:15" ht="20.100000000000001" customHeight="1" x14ac:dyDescent="0.3">
      <c r="A30" s="129"/>
      <c r="B30" s="127"/>
      <c r="C30" s="127"/>
      <c r="D30" s="127"/>
      <c r="E30" s="127"/>
      <c r="F30" s="127"/>
      <c r="G30" s="127"/>
      <c r="H30" s="127"/>
      <c r="I30" s="127"/>
      <c r="J30" s="127"/>
      <c r="K30" s="127"/>
      <c r="L30" s="127"/>
      <c r="M30" s="127"/>
      <c r="N30" s="127"/>
      <c r="O30" s="127"/>
    </row>
    <row r="31" spans="1:15" ht="20.100000000000001" customHeight="1" x14ac:dyDescent="0.3">
      <c r="A31" s="129"/>
      <c r="B31" s="127"/>
      <c r="C31" s="127"/>
      <c r="D31" s="127"/>
      <c r="E31" s="127"/>
      <c r="F31" s="127"/>
      <c r="G31" s="127"/>
      <c r="H31" s="127"/>
      <c r="I31" s="127"/>
      <c r="J31" s="127"/>
      <c r="K31" s="127"/>
      <c r="L31" s="127"/>
      <c r="M31" s="127"/>
      <c r="N31" s="127"/>
      <c r="O31" s="127"/>
    </row>
    <row r="32" spans="1:15" ht="20.100000000000001" customHeight="1" x14ac:dyDescent="0.3">
      <c r="A32" s="129"/>
      <c r="B32" s="127"/>
      <c r="C32" s="127"/>
      <c r="D32" s="127"/>
      <c r="E32" s="127"/>
      <c r="F32" s="127"/>
      <c r="G32" s="127"/>
      <c r="H32" s="127"/>
      <c r="I32" s="127"/>
      <c r="J32" s="127"/>
      <c r="K32" s="127"/>
      <c r="L32" s="127"/>
      <c r="M32" s="127"/>
      <c r="N32" s="127"/>
      <c r="O32" s="127"/>
    </row>
    <row r="33" spans="1:15" ht="20.100000000000001" customHeight="1" x14ac:dyDescent="0.3">
      <c r="A33" s="129"/>
      <c r="B33" s="127"/>
      <c r="C33" s="127"/>
      <c r="D33" s="127"/>
      <c r="E33" s="127"/>
      <c r="F33" s="127"/>
      <c r="G33" s="127"/>
      <c r="H33" s="127"/>
      <c r="I33" s="127"/>
      <c r="J33" s="127"/>
      <c r="K33" s="127"/>
      <c r="L33" s="127"/>
      <c r="M33" s="127"/>
      <c r="N33" s="127"/>
      <c r="O33" s="127"/>
    </row>
    <row r="34" spans="1:15" ht="20.100000000000001" customHeight="1" x14ac:dyDescent="0.3">
      <c r="A34" s="129"/>
      <c r="B34" s="127"/>
      <c r="C34" s="127"/>
      <c r="D34" s="127"/>
      <c r="E34" s="127"/>
      <c r="F34" s="127"/>
      <c r="G34" s="127"/>
      <c r="H34" s="127"/>
      <c r="I34" s="127"/>
      <c r="J34" s="127"/>
      <c r="K34" s="127"/>
      <c r="L34" s="127"/>
      <c r="M34" s="127"/>
      <c r="N34" s="127"/>
      <c r="O34" s="127"/>
    </row>
    <row r="35" spans="1:15" ht="20.100000000000001" customHeight="1" x14ac:dyDescent="0.3">
      <c r="A35" s="129"/>
      <c r="B35" s="127"/>
      <c r="C35" s="127"/>
      <c r="D35" s="127"/>
      <c r="E35" s="127"/>
      <c r="F35" s="127"/>
      <c r="G35" s="127"/>
      <c r="H35" s="127"/>
      <c r="I35" s="127"/>
      <c r="J35" s="127"/>
      <c r="K35" s="127"/>
      <c r="L35" s="127"/>
      <c r="M35" s="127"/>
      <c r="N35" s="127"/>
      <c r="O35" s="127"/>
    </row>
    <row r="36" spans="1:15" ht="20.100000000000001" customHeight="1" x14ac:dyDescent="0.3">
      <c r="A36" s="129"/>
      <c r="B36" s="127"/>
      <c r="C36" s="127"/>
      <c r="D36" s="127"/>
      <c r="E36" s="127"/>
      <c r="F36" s="127"/>
      <c r="G36" s="127"/>
      <c r="H36" s="127"/>
      <c r="I36" s="127"/>
      <c r="J36" s="127"/>
      <c r="K36" s="127"/>
      <c r="L36" s="127"/>
      <c r="M36" s="127"/>
      <c r="N36" s="127"/>
      <c r="O36" s="127"/>
    </row>
    <row r="37" spans="1:15" ht="20.100000000000001" customHeight="1" x14ac:dyDescent="0.3">
      <c r="A37" s="129"/>
      <c r="B37" s="127"/>
      <c r="C37" s="127"/>
      <c r="D37" s="127"/>
      <c r="E37" s="127"/>
      <c r="F37" s="127"/>
      <c r="G37" s="127"/>
      <c r="H37" s="127"/>
      <c r="I37" s="127"/>
      <c r="J37" s="127"/>
      <c r="K37" s="127"/>
      <c r="L37" s="127"/>
      <c r="M37" s="127"/>
      <c r="N37" s="127"/>
      <c r="O37" s="127"/>
    </row>
    <row r="38" spans="1:15" ht="80.25" customHeight="1" x14ac:dyDescent="0.3">
      <c r="A38" s="134"/>
      <c r="B38" s="127"/>
      <c r="C38" s="127"/>
      <c r="D38" s="127"/>
      <c r="E38" s="127"/>
      <c r="F38" s="127"/>
      <c r="G38" s="127"/>
      <c r="H38" s="127"/>
      <c r="I38" s="127"/>
      <c r="J38" s="127"/>
      <c r="K38" s="127"/>
      <c r="L38" s="127"/>
      <c r="M38" s="127"/>
      <c r="N38" s="127"/>
      <c r="O38" s="127"/>
    </row>
    <row r="39" spans="1:15" ht="254.25" customHeight="1" x14ac:dyDescent="0.25">
      <c r="B39" s="38"/>
    </row>
  </sheetData>
  <sheetProtection algorithmName="SHA-512" hashValue="3/p8+/FHt+vhEGcRpTW1/jeko849ps0qcffaxtlklI1xcWMxTRV4FI9Awjoa9Z/T8h1Sxx12VF5tWiV69DjI4A==" saltValue="KZIY71l2iSC/ZhV6MwUaiA==" spinCount="100000" sheet="1" objects="1" scenarios="1"/>
  <mergeCells count="1">
    <mergeCell ref="E3:E4"/>
  </mergeCells>
  <pageMargins left="0.29166666666666669" right="0.19685039370078741" top="0.39370078740157483" bottom="0.19685039370078741"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F0A3D82AC8CB45AEDE7F9ACBE0BFD4" ma:contentTypeVersion="4" ma:contentTypeDescription="Create a new document." ma:contentTypeScope="" ma:versionID="f6dad8045279d363efc8f75c8af2bb76">
  <xsd:schema xmlns:xsd="http://www.w3.org/2001/XMLSchema" xmlns:xs="http://www.w3.org/2001/XMLSchema" xmlns:p="http://schemas.microsoft.com/office/2006/metadata/properties" xmlns:ns2="c0249885-e32d-4134-b3a5-6b2d69da753f" targetNamespace="http://schemas.microsoft.com/office/2006/metadata/properties" ma:root="true" ma:fieldsID="0f7af504bbb159e6314146463e7cf51d" ns2:_="">
    <xsd:import namespace="c0249885-e32d-4134-b3a5-6b2d69da75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249885-e32d-4134-b3a5-6b2d69da75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E31AD3-A446-461A-B7D8-D81655ED5477}"/>
</file>

<file path=customXml/itemProps2.xml><?xml version="1.0" encoding="utf-8"?>
<ds:datastoreItem xmlns:ds="http://schemas.openxmlformats.org/officeDocument/2006/customXml" ds:itemID="{5DE80923-8A08-42BA-BC08-7664EBD30042}"/>
</file>

<file path=customXml/itemProps3.xml><?xml version="1.0" encoding="utf-8"?>
<ds:datastoreItem xmlns:ds="http://schemas.openxmlformats.org/officeDocument/2006/customXml" ds:itemID="{49018033-053A-4C85-A8A5-8D8802A7829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19</vt:i4>
      </vt:variant>
    </vt:vector>
  </HeadingPairs>
  <TitlesOfParts>
    <vt:vector size="25" baseType="lpstr">
      <vt:lpstr>Front &amp; Preliminaries</vt:lpstr>
      <vt:lpstr>Guidance </vt:lpstr>
      <vt:lpstr>Example Datasheet</vt:lpstr>
      <vt:lpstr>Cover</vt:lpstr>
      <vt:lpstr>Datasheet</vt:lpstr>
      <vt:lpstr>Backcover</vt:lpstr>
      <vt:lpstr>Client</vt:lpstr>
      <vt:lpstr>Datasheet_number_version</vt:lpstr>
      <vt:lpstr>Document_Number</vt:lpstr>
      <vt:lpstr>Document_Rev</vt:lpstr>
      <vt:lpstr>Guidance</vt:lpstr>
      <vt:lpstr>One</vt:lpstr>
      <vt:lpstr>Backcover!Print_Area</vt:lpstr>
      <vt:lpstr>Datasheet!Print_Area</vt:lpstr>
      <vt:lpstr>'Example Datasheet'!Print_Area</vt:lpstr>
      <vt:lpstr>'Front &amp; Preliminaries'!Print_Area</vt:lpstr>
      <vt:lpstr>'Guidance '!Print_Area</vt:lpstr>
      <vt:lpstr>Datasheet!Print_Titles</vt:lpstr>
      <vt:lpstr>'Example Datasheet'!Print_Titles</vt:lpstr>
      <vt:lpstr>Project_Loc</vt:lpstr>
      <vt:lpstr>Project_Name</vt:lpstr>
      <vt:lpstr>Project_No</vt:lpstr>
      <vt:lpstr>Project_No.</vt:lpstr>
      <vt:lpstr>Service_Description</vt:lpstr>
      <vt:lpstr>Tag_No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2016-11-07T14:13:40Z</dcterms:created>
  <dcterms:modified xsi:type="dcterms:W3CDTF">2018-12-05T15:49:06Z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0x010100CAF0A3D82AC8CB45AEDE7F9ACBE0BFD4</vt:lpwstr>
  </property>
</Properties>
</file>