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docProps/custom.xml" ContentType="application/vnd.openxmlformats-officedocument.custom-properties+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filterPrivacy="1" codeName="ThisWorkbook" defaultThemeVersion="124226"/>
  <xr:revisionPtr revIDLastSave="0" documentId="10_ncr:100000_{BEFDB6F5-A4FF-44DF-BD89-CB584C805D40}" xr6:coauthVersionLast="31" xr6:coauthVersionMax="31" xr10:uidLastSave="{00000000-0000-0000-0000-000000000000}"/>
  <bookViews>
    <workbookView xWindow="0" yWindow="0" windowWidth="23040" windowHeight="9360" tabRatio="802" xr2:uid="{00000000-000D-0000-FFFF-FFFF00000000}"/>
  </bookViews>
  <sheets>
    <sheet name="Front &amp; Preliminaries" sheetId="20" r:id="rId1"/>
    <sheet name="IRS Cover" sheetId="6" r:id="rId2"/>
    <sheet name="Deliverables" sheetId="47" r:id="rId3"/>
    <sheet name="Definitions" sheetId="48" r:id="rId4"/>
    <sheet name="Instructions" sheetId="21" r:id="rId5"/>
    <sheet name="Supplementary Sheet" sheetId="13" r:id="rId6"/>
    <sheet name="Back" sheetId="50" r:id="rId7"/>
    <sheet name="Pick Lists" sheetId="34" state="hidden" r:id="rId8"/>
  </sheets>
  <definedNames>
    <definedName name="_xlnm._FilterDatabase" localSheetId="3" hidden="1">Definitions!$A$13:$F$46</definedName>
    <definedName name="Client_name">'IRS Cover'!$N$7</definedName>
    <definedName name="_xlnm.Print_Area" localSheetId="0">'Front &amp; Preliminaries'!$A$1:$T$175</definedName>
    <definedName name="_xlnm.Print_Area" localSheetId="1">'IRS Cover'!$A$1:$AM$55</definedName>
    <definedName name="_xlnm.Print_Area" localSheetId="5">'Supplementary Sheet'!$A$1:$AM$56</definedName>
    <definedName name="_xlnm.Print_Titles" localSheetId="3">Definitions!$1:$12</definedName>
    <definedName name="_xlnm.Print_Titles" localSheetId="2">Deliverables!$1:$17</definedName>
    <definedName name="Project_location">'IRS Cover'!$N$11</definedName>
    <definedName name="Service">'IRS Cover'!$N$17</definedName>
    <definedName name="Tag_No">'IRS Cover'!$N$15</definedName>
    <definedName name="Z_80EA4E17_1601_4BB1_9CD9_524E5C109A9A_.wvu.FilterData" localSheetId="2" hidden="1">Deliverables!$A$18:$H$48</definedName>
  </definedNames>
  <calcPr calcId="179017"/>
</workbook>
</file>

<file path=xl/calcChain.xml><?xml version="1.0" encoding="utf-8"?>
<calcChain xmlns="http://schemas.openxmlformats.org/spreadsheetml/2006/main">
  <c r="A56" i="13" l="1"/>
  <c r="A55" i="13" l="1"/>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K3" i="13"/>
  <c r="A3" i="13"/>
  <c r="K2" i="13"/>
  <c r="A2" i="13"/>
  <c r="B30" i="47"/>
  <c r="B32" i="47"/>
  <c r="B33" i="47"/>
  <c r="B34" i="47"/>
  <c r="B35" i="47"/>
  <c r="B36" i="47"/>
  <c r="B37" i="47"/>
  <c r="B38" i="47"/>
  <c r="B39" i="47"/>
  <c r="B40" i="47"/>
  <c r="B41" i="47"/>
  <c r="B42" i="47"/>
  <c r="B43" i="47"/>
  <c r="B44" i="47"/>
  <c r="B45" i="47"/>
  <c r="B46" i="47"/>
  <c r="B47" i="47"/>
  <c r="B48" i="47"/>
  <c r="B49" i="47"/>
  <c r="B50" i="47"/>
  <c r="B51" i="47"/>
  <c r="B52" i="47"/>
  <c r="B53" i="47"/>
  <c r="B54" i="47"/>
  <c r="B55" i="47"/>
  <c r="B56" i="47"/>
  <c r="B57" i="47"/>
  <c r="B58" i="47"/>
  <c r="B59" i="47"/>
  <c r="B60" i="47"/>
  <c r="B61" i="47"/>
  <c r="B62" i="47"/>
  <c r="B63" i="47"/>
  <c r="B64" i="47"/>
  <c r="B31" i="47"/>
  <c r="B20" i="47"/>
  <c r="B21" i="47"/>
  <c r="B22" i="47"/>
  <c r="B23" i="47"/>
  <c r="B24" i="47"/>
  <c r="B25" i="47"/>
  <c r="B26" i="47"/>
  <c r="B27" i="47"/>
  <c r="B19" i="47"/>
  <c r="A19" i="47"/>
  <c r="A20" i="47"/>
  <c r="A21" i="47"/>
  <c r="A22" i="47"/>
  <c r="A23" i="47"/>
  <c r="A24" i="47"/>
  <c r="A25" i="47"/>
  <c r="A26" i="47"/>
  <c r="A27" i="47"/>
  <c r="A30" i="47"/>
  <c r="A31" i="47"/>
  <c r="A32" i="47"/>
  <c r="A33" i="47"/>
  <c r="A34" i="47"/>
  <c r="A35" i="47"/>
  <c r="A36" i="47"/>
  <c r="A37" i="47"/>
  <c r="A38" i="47"/>
  <c r="A39" i="47"/>
  <c r="A40" i="47"/>
  <c r="A41" i="47"/>
  <c r="A42" i="47"/>
  <c r="A43" i="47"/>
  <c r="A44" i="47"/>
  <c r="A45" i="47"/>
  <c r="A46" i="47"/>
  <c r="A47" i="47"/>
  <c r="A48" i="47"/>
  <c r="A49" i="47"/>
  <c r="A50" i="47"/>
  <c r="A51" i="47"/>
  <c r="A52" i="47"/>
  <c r="A53" i="47"/>
  <c r="A54" i="47"/>
  <c r="A55" i="47"/>
  <c r="A56" i="47"/>
  <c r="A57" i="47"/>
  <c r="A58" i="47"/>
  <c r="A59" i="47"/>
  <c r="A60" i="47"/>
  <c r="A61" i="47"/>
  <c r="A62" i="47"/>
  <c r="A63" i="47"/>
  <c r="A64" i="47"/>
  <c r="A1" i="21" l="1"/>
  <c r="A24" i="48" l="1"/>
  <c r="A13"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17" authorId="0" shapeId="0" xr:uid="{00000000-0006-0000-0100-000001000000}">
      <text>
        <r>
          <rPr>
            <b/>
            <sz val="8"/>
            <color indexed="81"/>
            <rFont val="Tahoma"/>
            <family val="2"/>
          </rPr>
          <t>Optional Text :</t>
        </r>
        <r>
          <rPr>
            <sz val="8"/>
            <color indexed="81"/>
            <rFont val="Tahoma"/>
            <family val="2"/>
          </rPr>
          <t xml:space="preserve">
Intended for service description such as
"Water Treatment Area 400V Switchboard"</t>
        </r>
      </text>
    </comment>
    <comment ref="N21" authorId="0" shapeId="0" xr:uid="{00000000-0006-0000-0100-000002000000}">
      <text>
        <r>
          <rPr>
            <b/>
            <sz val="9"/>
            <color indexed="81"/>
            <rFont val="Tahoma"/>
            <family val="2"/>
          </rPr>
          <t>Author:</t>
        </r>
        <r>
          <rPr>
            <sz val="9"/>
            <color indexed="81"/>
            <rFont val="Tahoma"/>
            <family val="2"/>
          </rPr>
          <t xml:space="preserve">
Project Specific document number and format</t>
        </r>
      </text>
    </comment>
    <comment ref="N23" authorId="0" shapeId="0" xr:uid="{00000000-0006-0000-0100-000003000000}">
      <text>
        <r>
          <rPr>
            <b/>
            <sz val="9"/>
            <color indexed="81"/>
            <rFont val="Tahoma"/>
            <family val="2"/>
          </rPr>
          <t>Author:</t>
        </r>
        <r>
          <rPr>
            <sz val="9"/>
            <color indexed="81"/>
            <rFont val="Tahoma"/>
            <family val="2"/>
          </rPr>
          <t xml:space="preserve">
Project specification Revision number and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0700-000001000000}">
      <text>
        <r>
          <rPr>
            <b/>
            <sz val="9"/>
            <color indexed="81"/>
            <rFont val="Tahoma"/>
            <family val="2"/>
          </rPr>
          <t>Chris Mitchell:</t>
        </r>
      </text>
    </comment>
    <comment ref="L4" authorId="0" shapeId="0" xr:uid="{00000000-0006-0000-0700-000002000000}">
      <text>
        <r>
          <rPr>
            <b/>
            <sz val="9"/>
            <color indexed="81"/>
            <rFont val="Tahoma"/>
            <family val="2"/>
          </rPr>
          <t>Chris Mitchell:</t>
        </r>
      </text>
    </comment>
  </commentList>
</comments>
</file>

<file path=xl/sharedStrings.xml><?xml version="1.0" encoding="utf-8"?>
<sst xmlns="http://schemas.openxmlformats.org/spreadsheetml/2006/main" count="672" uniqueCount="384">
  <si>
    <t xml:space="preserve"> Row</t>
  </si>
  <si>
    <t>CLIENT :</t>
  </si>
  <si>
    <t>JOB/PROJECT NUMBER :</t>
  </si>
  <si>
    <t>PROJECT TITLE :</t>
  </si>
  <si>
    <t>PROJECT LOCATION :</t>
  </si>
  <si>
    <t>Date</t>
  </si>
  <si>
    <t>Issue</t>
  </si>
  <si>
    <t>Issue Description</t>
  </si>
  <si>
    <t>By</t>
  </si>
  <si>
    <t xml:space="preserve"> Issue</t>
  </si>
  <si>
    <t>Checked</t>
  </si>
  <si>
    <t>Approved</t>
  </si>
  <si>
    <t>DOCUMENT NUMBER :</t>
  </si>
  <si>
    <t>Sheet 1 of</t>
  </si>
  <si>
    <t>USER SUPPLEMENTARY REQUIREMENTS</t>
  </si>
  <si>
    <t>Delete this sheet if not required.</t>
  </si>
  <si>
    <t>TAG No. :</t>
  </si>
  <si>
    <t>SERVICE :</t>
  </si>
  <si>
    <t>Insert Buyer Logo Here</t>
  </si>
  <si>
    <t>Insert Project Logo Here</t>
  </si>
  <si>
    <t>REVISION :</t>
  </si>
  <si>
    <t>Tag No. :</t>
  </si>
  <si>
    <t>Service :</t>
  </si>
  <si>
    <t>SPECIFICATION</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</si>
  <si>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</si>
  <si>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</si>
  <si>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</si>
  <si>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</si>
  <si>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</si>
  <si>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</si>
  <si>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</si>
  <si>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</si>
  <si>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</si>
  <si>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</si>
  <si>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</si>
  <si>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</si>
  <si>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</si>
  <si>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</si>
  <si>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</si>
  <si>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</si>
  <si>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</si>
  <si>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</si>
  <si>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</si>
  <si>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</si>
  <si>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</si>
  <si>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</si>
  <si>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</si>
  <si>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Revision history</t>
  </si>
  <si>
    <t>VERSION</t>
  </si>
  <si>
    <t>DATE</t>
  </si>
  <si>
    <t>AMENDMENTS</t>
  </si>
  <si>
    <t>Remarks</t>
  </si>
  <si>
    <t>No</t>
  </si>
  <si>
    <t>Yes</t>
  </si>
  <si>
    <t>Description</t>
  </si>
  <si>
    <t>Foreword</t>
  </si>
  <si>
    <t>Buyer</t>
  </si>
  <si>
    <t>CFIHOS</t>
  </si>
  <si>
    <t>Capital Facilities Information Hand Over Specification</t>
  </si>
  <si>
    <t>Company</t>
  </si>
  <si>
    <t>Contractor</t>
  </si>
  <si>
    <t>PDF</t>
  </si>
  <si>
    <t>PO</t>
  </si>
  <si>
    <t>Purchase Order</t>
  </si>
  <si>
    <t>Supplier</t>
  </si>
  <si>
    <t>Information</t>
  </si>
  <si>
    <t>Title</t>
  </si>
  <si>
    <t>Abbreviations and definitions</t>
  </si>
  <si>
    <t>Format</t>
  </si>
  <si>
    <t>Native</t>
  </si>
  <si>
    <t>S/D</t>
  </si>
  <si>
    <t>-</t>
  </si>
  <si>
    <t>(Period)</t>
  </si>
  <si>
    <t>(Weeks)</t>
  </si>
  <si>
    <t>Yes/No)</t>
  </si>
  <si>
    <t>Submit At Proposal</t>
  </si>
  <si>
    <t>Col K</t>
  </si>
  <si>
    <t>Col J</t>
  </si>
  <si>
    <t>Col I</t>
  </si>
  <si>
    <t>Col H</t>
  </si>
  <si>
    <t>Col G</t>
  </si>
  <si>
    <t>Col F</t>
  </si>
  <si>
    <t>Col E</t>
  </si>
  <si>
    <t>Col D</t>
  </si>
  <si>
    <t>Col C</t>
  </si>
  <si>
    <t>Col B</t>
  </si>
  <si>
    <t>Col A</t>
  </si>
  <si>
    <t>F</t>
  </si>
  <si>
    <t>E</t>
  </si>
  <si>
    <t>D</t>
  </si>
  <si>
    <t>C</t>
  </si>
  <si>
    <t>B</t>
  </si>
  <si>
    <t>A</t>
  </si>
  <si>
    <t>Heading - Details and requirements</t>
  </si>
  <si>
    <t>Column</t>
  </si>
  <si>
    <t>Project Contractor responsible for procuring equipment.</t>
  </si>
  <si>
    <t>IRS</t>
  </si>
  <si>
    <t>QRS</t>
  </si>
  <si>
    <t>Quality Requirements Specification</t>
  </si>
  <si>
    <t>Document Metadata</t>
  </si>
  <si>
    <t>WAD</t>
  </si>
  <si>
    <t>Weeks After Delivery</t>
  </si>
  <si>
    <t>WAI</t>
  </si>
  <si>
    <t>Weeks After Inspection</t>
  </si>
  <si>
    <t>WAO</t>
  </si>
  <si>
    <t>Weeks After Order</t>
  </si>
  <si>
    <t>Weeks After Order Monthly</t>
  </si>
  <si>
    <t>WAT</t>
  </si>
  <si>
    <t>Weeks After Test</t>
  </si>
  <si>
    <t>WPTD</t>
  </si>
  <si>
    <t>Weeks Prior To Delivery</t>
  </si>
  <si>
    <t>WPTF</t>
  </si>
  <si>
    <t>Weeks Prior to Fabrication</t>
  </si>
  <si>
    <t>WPTT</t>
  </si>
  <si>
    <t>Weeks Prior To Test</t>
  </si>
  <si>
    <t>Reference</t>
  </si>
  <si>
    <t>Project Operating Entity or the organisation Contractor is under contract to</t>
  </si>
  <si>
    <t>'IRS Cover' Tab</t>
  </si>
  <si>
    <t>1.0</t>
  </si>
  <si>
    <t>Code</t>
  </si>
  <si>
    <t xml:space="preserve">The following abbreviations, terms and definitions have been used in the various tabs of this workbook.
</t>
  </si>
  <si>
    <t>Table 3.1 - Information Submission Abbreviations</t>
  </si>
  <si>
    <t>Insert Project Title</t>
  </si>
  <si>
    <t>Insert Client_name</t>
  </si>
  <si>
    <t>Insert Project_location</t>
  </si>
  <si>
    <t>Insert Job/Project number here</t>
  </si>
  <si>
    <t>Insert Tag_No</t>
  </si>
  <si>
    <t>Insert Service Description</t>
  </si>
  <si>
    <t>Insert Project Document Number</t>
  </si>
  <si>
    <t>Insert Project Document Revision</t>
  </si>
  <si>
    <r>
      <rPr>
        <b/>
        <u/>
        <sz val="10"/>
        <rFont val="Arial"/>
        <family val="2"/>
      </rPr>
      <t>Remarks</t>
    </r>
    <r>
      <rPr>
        <sz val="10"/>
        <rFont val="Arial"/>
        <family val="2"/>
      </rPr>
      <t xml:space="preserve"> - may include bid clarification questions &amp; decisions (specify author &amp; date)</t>
    </r>
  </si>
  <si>
    <t xml:space="preserve">Fulfilled by Document Number(s) </t>
  </si>
  <si>
    <t>Translation Required</t>
  </si>
  <si>
    <r>
      <rPr>
        <b/>
        <u/>
        <sz val="10"/>
        <color theme="1"/>
        <rFont val="Arial"/>
        <family val="2"/>
      </rPr>
      <t>Description</t>
    </r>
    <r>
      <rPr>
        <sz val="10"/>
        <color theme="1"/>
        <rFont val="Arial"/>
        <family val="2"/>
      </rPr>
      <t xml:space="preserve"> - an excerpt from the Parent Standard, IOGP Supplement or Industry Standard.  </t>
    </r>
  </si>
  <si>
    <t>Condition Invoking Requirement</t>
  </si>
  <si>
    <t>CFIHOS Discipline Document Type Code</t>
  </si>
  <si>
    <r>
      <rPr>
        <b/>
        <u/>
        <sz val="10"/>
        <color theme="1"/>
        <rFont val="Arial"/>
        <family val="2"/>
      </rPr>
      <t>CFIHOS Discipline Document Type Code</t>
    </r>
    <r>
      <rPr>
        <sz val="10"/>
        <color theme="1"/>
        <rFont val="Arial"/>
        <family val="2"/>
      </rPr>
      <t xml:space="preserve"> - the CFIHOS discipline document type that could be used to classify the document having this IRS content.</t>
    </r>
  </si>
  <si>
    <t>Required As Built</t>
  </si>
  <si>
    <t>Purpose</t>
  </si>
  <si>
    <t>First Issue Post Purchase Order</t>
  </si>
  <si>
    <r>
      <rPr>
        <b/>
        <u/>
        <sz val="10"/>
        <rFont val="Arial"/>
        <family val="2"/>
      </rPr>
      <t>Required As Built</t>
    </r>
    <r>
      <rPr>
        <sz val="10"/>
        <rFont val="Arial"/>
        <family val="2"/>
      </rPr>
      <t xml:space="preserve"> -  Yes or No, where ‘Yes' means the Information Deliverable is required to be 'As Built' on completion or delivery of equipment or 'No' is not required 'As Built'</t>
    </r>
  </si>
  <si>
    <t>I</t>
  </si>
  <si>
    <t>J</t>
  </si>
  <si>
    <r>
      <rPr>
        <b/>
        <u/>
        <sz val="10"/>
        <rFont val="Arial"/>
        <family val="2"/>
      </rPr>
      <t>Translation Required</t>
    </r>
    <r>
      <rPr>
        <sz val="10"/>
        <rFont val="Arial"/>
        <family val="2"/>
      </rPr>
      <t xml:space="preserve"> -Yes or No, where 'Yes' means the Information Deliverable should be translated into a language(s) (to be advised) other than English and 'No' means to be provided in English</t>
    </r>
  </si>
  <si>
    <t>K</t>
  </si>
  <si>
    <r>
      <rPr>
        <b/>
        <u/>
        <sz val="10"/>
        <color theme="1"/>
        <rFont val="Arial"/>
        <family val="2"/>
      </rPr>
      <t>Reference</t>
    </r>
    <r>
      <rPr>
        <sz val="10"/>
        <color theme="1"/>
        <rFont val="Arial"/>
        <family val="2"/>
      </rPr>
      <t xml:space="preserve"> -  reference to the Parent Standard, IOGP Supplement or Industry Standard that the Information Deliverable is identified in.</t>
    </r>
  </si>
  <si>
    <t>For Information</t>
  </si>
  <si>
    <t>Deliverables Tab Pick Lists</t>
  </si>
  <si>
    <t>Definitions Tab Pick Lists</t>
  </si>
  <si>
    <t>Intelligent vector drawing Like CAD</t>
  </si>
  <si>
    <t>Multi media Like Film, Micro fiche, Video, Sound</t>
  </si>
  <si>
    <t>Raster Image like a bitmap</t>
  </si>
  <si>
    <t>Structured Data Like CSV file, MS-access, MS-Excel, Application Database</t>
  </si>
  <si>
    <t>Technical publication or Text</t>
  </si>
  <si>
    <t>Intelligent Vector (CAD)</t>
  </si>
  <si>
    <t>Multi media (Film)</t>
  </si>
  <si>
    <t>Raster Image (Bitmap)</t>
  </si>
  <si>
    <t>Structured Data (MS Apps)</t>
  </si>
  <si>
    <t>Technical Publication (Text)</t>
  </si>
  <si>
    <t>Front &amp; Preliminaries Tab</t>
  </si>
  <si>
    <t>'Deliverables' Tab</t>
  </si>
  <si>
    <r>
      <t xml:space="preserve">The Information Requirements and Deliverables described in this IRS are also published within the CFIHOS (Capital Facilities Information Hand Over Specification) Industry Standard.  The objective of CFIHOS is to create a common information standard across the Oil and Gas industry to facilitate efficient information exchange on projects.  Further information on CFIHOS can be found at </t>
    </r>
    <r>
      <rPr>
        <i/>
        <sz val="10"/>
        <color rgb="FF0070C0"/>
        <rFont val="Arial"/>
        <family val="2"/>
      </rPr>
      <t xml:space="preserve">http://uspi-global.org/index.php/projects/frameworks-methodologies/136-cfihos  </t>
    </r>
  </si>
  <si>
    <t>'Definitions' Tab</t>
  </si>
  <si>
    <t>'Instructions' Tab</t>
  </si>
  <si>
    <t>Instructions &amp; Guidance</t>
  </si>
  <si>
    <t>Typical Metadata for Information Deliverables to be provided by Suppliers is shown in Table 8.1 below</t>
  </si>
  <si>
    <t>Table 8.1 - Supplier Deliverable  Metadata</t>
  </si>
  <si>
    <t>Table 9.1 – Deliverable Formats</t>
  </si>
  <si>
    <t xml:space="preserve">The 'IRS Cover' tab has been included for Company and/or Contractor Buyers to update and include as a Cover Sheet for the issue of the IRS to Suppliers, but Users may replace this sheet with an alternative User or Project format.
</t>
  </si>
  <si>
    <t>Col L</t>
  </si>
  <si>
    <t>(Yes/No)</t>
  </si>
  <si>
    <t>F, G &amp; H</t>
  </si>
  <si>
    <t>L</t>
  </si>
  <si>
    <t>Typical Deliverable</t>
  </si>
  <si>
    <t>Previous Template</t>
  </si>
  <si>
    <t>Hard Copy</t>
  </si>
  <si>
    <t>Deliverable Formats</t>
  </si>
  <si>
    <t>This specification was prepared under a Joint Industry Project 33 (JIP33) “Standardization of Equipment Specifications for Procurement” organized by the International Oil &amp; Gas Producers Association (IOGP) with the support from the World Economic Forum (WEF). Ten key oil and gas companies from the IOGP membership participated in developing this specification under JIP33 Phase 2 with the objective to leverage and improve industry level standardization for projects globally in the oil and gas sector. The work has developed a minimized set of supplementary requirements for procurement, with life cycle cost in mind, based on the ten participating members’ company specifications, resulting in a common and jointly approved specification, and building on recognized industry and/or international standards.</t>
  </si>
  <si>
    <t>This specification has been developed in consultation with a broad user and supplier base to promote the opportunity to realize benefits from standardization and achieve significant cost reductions for upstream project costs. The JIP33 work groups performed their activities in accordance with IOGP’s Competition Law Guidelines (November 2014).</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</si>
  <si>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vision from the CPC industry is to standardize specifications for global procurement for equipment and packages, facilitating improved standardization of major projects across the globe. While individual oil and gas companies have been improving standardization within their own businesses, this has limited value potential and the industry lags behind other industries and has eroded value by creating bespoke components in projects.</t>
  </si>
  <si>
    <t>Following agreement of the relevant JIP33 work group and approval by the JIP33 Steering Committee, the IOGP Management Committee has agreed to the publication of this specification by IOGP. Where adopted by the individual operating companies, this specification and associated documentation aims to supersede existing company documentation for the purpose of industry-harmonized standardization.</t>
  </si>
  <si>
    <t>For Acceptance</t>
  </si>
  <si>
    <r>
      <rPr>
        <b/>
        <u/>
        <sz val="10"/>
        <color theme="1"/>
        <rFont val="Arial"/>
        <family val="2"/>
      </rPr>
      <t>First Issue Post Purchase Order</t>
    </r>
    <r>
      <rPr>
        <sz val="10"/>
        <color theme="1"/>
        <rFont val="Arial"/>
        <family val="2"/>
      </rPr>
      <t xml:space="preserve"> - issue purpose ('For Information' or 'For Acceptance'), time in weeks for issue of the Information Deliverable and Period defined after Purchase Order placement </t>
    </r>
  </si>
  <si>
    <t>Contract Management Information Deliverables</t>
  </si>
  <si>
    <t>Progress Report</t>
  </si>
  <si>
    <t>Quality Plan</t>
  </si>
  <si>
    <t>Inspection and Test Plan (ITP)</t>
  </si>
  <si>
    <t>MD#01</t>
  </si>
  <si>
    <t>MD#03</t>
  </si>
  <si>
    <t>MD#04</t>
  </si>
  <si>
    <t>MD#06</t>
  </si>
  <si>
    <t>MD#07</t>
  </si>
  <si>
    <t>MD#08</t>
  </si>
  <si>
    <t>Technical Information Deliverables</t>
  </si>
  <si>
    <t>Introduction</t>
  </si>
  <si>
    <t>JIP33 Specification for Procurement Documents
Information Requirements Specification</t>
  </si>
  <si>
    <r>
      <rPr>
        <b/>
        <u/>
        <sz val="10"/>
        <color theme="1"/>
        <rFont val="Arial"/>
        <family val="2"/>
      </rPr>
      <t>Condition Invoking Requirement</t>
    </r>
    <r>
      <rPr>
        <sz val="10"/>
        <color theme="1"/>
        <rFont val="Arial"/>
        <family val="2"/>
      </rPr>
      <t xml:space="preserve"> - describes special condition(s) under which the Information Deliverable is required; e.g.. service offshore and weight greater than 1 tonne means information is required. NB: if blank, always required</t>
    </r>
  </si>
  <si>
    <t xml:space="preserve">The 'Front &amp; Preliminaries ' tab includes an IOGP Front sheet for the IRS followed by Acknowledgements, a Disclaimer, Copyright Notice, Foreword and Introduction  
</t>
  </si>
  <si>
    <t xml:space="preserve">This 'Instructions' tab is provided to instruction &amp; guidance to Company, Contractor, Buyer and/or Suppliers in the use of this IRS.
</t>
  </si>
  <si>
    <t>Data, Documents and/or Models</t>
  </si>
  <si>
    <t>Information Requirements Specification</t>
  </si>
  <si>
    <t>WAO (Monthly)</t>
  </si>
  <si>
    <t>MD#09</t>
  </si>
  <si>
    <t>Handling, shipping, storage and preservation procedure</t>
  </si>
  <si>
    <t>Information requirements for</t>
  </si>
  <si>
    <t>Information Requirements for</t>
  </si>
  <si>
    <t>Deliverables</t>
  </si>
  <si>
    <t>Definitions</t>
  </si>
  <si>
    <t>Organisation placing a Contract or Purchase Order with Supplier for equipment or services on project;  may be alternatively referred to as 'User' or 'Purchaser'</t>
  </si>
  <si>
    <t>General Arrangement Drawing</t>
  </si>
  <si>
    <t>MD#10</t>
  </si>
  <si>
    <r>
      <rPr>
        <b/>
        <u/>
        <sz val="10"/>
        <color theme="1"/>
        <rFont val="Arial"/>
        <family val="2"/>
      </rPr>
      <t>Requirement</t>
    </r>
    <r>
      <rPr>
        <sz val="10"/>
        <color theme="1"/>
        <rFont val="Arial"/>
        <family val="2"/>
      </rPr>
      <t xml:space="preserve"> - a short description of the Information Deliverable that would typically provide the Information required, based on the description in the Parent Standard, IOGP Supplement or an Industry Standard Title.</t>
    </r>
  </si>
  <si>
    <t>Requirement</t>
  </si>
  <si>
    <r>
      <t xml:space="preserve">Requirement - </t>
    </r>
    <r>
      <rPr>
        <sz val="10"/>
        <color theme="1"/>
        <rFont val="Arial"/>
        <family val="2"/>
      </rPr>
      <t>a short description of the Information Deliverable that would typically provide the Information required, based on the description in the  Parent Standard, IOGP Supplement or an Industry Standard Title.</t>
    </r>
  </si>
  <si>
    <t>This specification aims to significantly reduce this waste, decrease project costs and improve schedule through pre-competitive collaboration on standardization.</t>
  </si>
  <si>
    <t>Supplier Master Information Schedule</t>
  </si>
  <si>
    <t>Information Deliverables List</t>
  </si>
  <si>
    <t>Delivery schedule</t>
  </si>
  <si>
    <t>Delivery/Production Schedule</t>
  </si>
  <si>
    <t>Progress report</t>
  </si>
  <si>
    <t>Quality plan</t>
  </si>
  <si>
    <t>Inspection and test plan</t>
  </si>
  <si>
    <t>Handling, shipping and storage procedure</t>
  </si>
  <si>
    <t>Non-conformance records</t>
  </si>
  <si>
    <t>Concession requests</t>
  </si>
  <si>
    <t>Concession request</t>
  </si>
  <si>
    <t>MD#02</t>
  </si>
  <si>
    <t>Report detailing activities completed in the period, percent complete against planned, activities planned for the next period, risks/areas of concern, cause of any delays and proposed recovery plans, concessions, internal and outsourced inspection and audit activities..
Note: may also include actionable items such as Health, Safety, Security &amp; Environment (HSSE) incidents &amp; status if required under the Contract.</t>
  </si>
  <si>
    <t xml:space="preserve">Definition of practices to be followed during the; storage, transport, lifting and preservation of the equipment and materials included in the scope of supply to maintain their  functionality and guarantees.
Procedures typically define:
a) Packaging requirements; contents, identification, size, weight and number of packages/container (s), 
b) special packing/unpacking/handling requirements
c)) storage location and requirements, 
d)  preservation requirements detailing inspection periods and required maintenance, materials required etc., both prior to installation and post installation, but prior to commissioning.  
</t>
  </si>
  <si>
    <r>
      <rPr>
        <b/>
        <u/>
        <sz val="10"/>
        <rFont val="Arial"/>
        <family val="2"/>
      </rPr>
      <t xml:space="preserve">Fulfilled by Information Deliverable Number(s) </t>
    </r>
    <r>
      <rPr>
        <sz val="10"/>
        <rFont val="Arial"/>
        <family val="2"/>
      </rPr>
      <t xml:space="preserve">– identifies which Information Deliverable(s) listed in the Supplier Master Information Schedule (SMIS) addresses the Purchasers requirements. NB; it should be noted that one Information Deliverable can fulfil more than one Information Requirement.   </t>
    </r>
  </si>
  <si>
    <t>This workbook contains a hidden sheet ('Pick Lists') which is used for drop down menu selection within the main part of this workbook.</t>
  </si>
  <si>
    <r>
      <t xml:space="preserve">Sheets with </t>
    </r>
    <r>
      <rPr>
        <sz val="10"/>
        <color rgb="FFFF0000"/>
        <rFont val="Arial"/>
        <family val="2"/>
      </rPr>
      <t>Red</t>
    </r>
    <r>
      <rPr>
        <sz val="10"/>
        <color theme="1"/>
        <rFont val="Arial"/>
        <family val="2"/>
      </rPr>
      <t xml:space="preserve"> tabs are for user / buyer information only</t>
    </r>
  </si>
  <si>
    <t xml:space="preserve">The 'Definitions' tab includes several columns A to F, including Column A for the relevant Code &amp; Column B for the Requirement for the different Information (Data, Documents and/or Models) Deliverables to be provided by Suppliers, all copied from the 'Deliverable's tab.
Column C includes a full description of the Information Deliverable based on the Parent Standard, IOGP Supplement or an Industry Standard.
Column D gives a reference to the Parent Standard, IOGP Supplement or an Industry Standard that the Information deliverable is identified in.
Column E identifies the Deliverable format as listed in Table 9.1 below.
Column F relates the CFIHOS discipline document type that could be used to classify the document having this IRS content. 
Definitions for each column are contained in the rows above the columns:
</t>
  </si>
  <si>
    <t>Organisation supplying equipment or services to Company and/or Contractor on project; may alternatively be referred to as "Vendor", "Seller" or “Manufacturer”.</t>
  </si>
  <si>
    <t>SMIS</t>
  </si>
  <si>
    <r>
      <t xml:space="preserve">Sheets with </t>
    </r>
    <r>
      <rPr>
        <sz val="10"/>
        <color rgb="FF00B050"/>
        <rFont val="Arial"/>
        <family val="2"/>
      </rPr>
      <t>Green</t>
    </r>
    <r>
      <rPr>
        <sz val="10"/>
        <color theme="1"/>
        <rFont val="Arial"/>
        <family val="2"/>
      </rPr>
      <t xml:space="preserve"> coloured tabs are those which are to be issued to suppliers</t>
    </r>
  </si>
  <si>
    <r>
      <t>The 'Deliverables' tab includes columns A to L, including  Column A for the relevant  requirement code and Column B for the Requirement for the different Information Deliverables (Data, Documents and/or Models) to be provided by suppliers, based on the parent standard, IOGP Supplement or the specified parent industry Standard. 
Condition Invoking Revoking Requirement Column C is included to allow any specific conditions to be identified that may require a additional deliverable(s). 
Typical Deliverable Column D is provided for Buyer to identify the deliverable type that the information would typically appear within; this also allows the buyer's Requisitioning Engineers to group the various Information Requirements by Deliverable Type. 
Column E includes Submission Requirements (Yes or No) at Proposal, while columns F, G &amp; H identify Issue Purpose (For Information or For Acceptance) and Durations (Period or Weeks/Months) for First Issue of the particular deliverable Post Purchase Order.
[</t>
    </r>
    <r>
      <rPr>
        <b/>
        <i/>
        <sz val="10"/>
        <color theme="1"/>
        <rFont val="Arial"/>
        <family val="2"/>
      </rPr>
      <t>Note for Buyer</t>
    </r>
    <r>
      <rPr>
        <i/>
        <sz val="10"/>
        <color theme="1"/>
        <rFont val="Arial"/>
        <family val="2"/>
      </rPr>
      <t xml:space="preserve"> - default values in the downloadable IRS are set to the equivalent of CAS level D, as defined in the QRS. Buyer is to adjust the values in these columns to match the actual CAS level for the specific  application].</t>
    </r>
    <r>
      <rPr>
        <sz val="10"/>
        <color theme="1"/>
        <rFont val="Arial"/>
        <family val="2"/>
      </rPr>
      <t xml:space="preserve">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
</t>
    </r>
  </si>
  <si>
    <t>The format of the relevant Information Deliverable to be submitted by Supplier for Buyer/Contractor is to be as described in table 9.1 below. Where required to be ‘As Built’ deliverables are be updated and handed over in the native format.</t>
  </si>
  <si>
    <t>Nonconformance History</t>
  </si>
  <si>
    <t>Nameplate Drawing</t>
  </si>
  <si>
    <t>ISA Data Sheets for Instruments</t>
  </si>
  <si>
    <t>Material Safety Data Sheets</t>
  </si>
  <si>
    <t>Noise Data Sheets</t>
  </si>
  <si>
    <t>Sub-Vendors List</t>
  </si>
  <si>
    <t>Tabulation of Utility Requirements (Process and Electrical)</t>
  </si>
  <si>
    <t>Relief Valve Sizing Calculation</t>
  </si>
  <si>
    <t>Motor Performance &amp; Electrical Data and Curves</t>
  </si>
  <si>
    <t>Hydrostatic Test Procedure and Certificates</t>
  </si>
  <si>
    <t>Material Certificates</t>
  </si>
  <si>
    <t>Preservation, Packaging and Shipping Procedures</t>
  </si>
  <si>
    <t>Welding Procedure Specification, including Procedure Qualification Record</t>
  </si>
  <si>
    <t>Welding Repair Procedure</t>
  </si>
  <si>
    <t>Installation, Operation &amp; Maintenance Manual</t>
  </si>
  <si>
    <t>Manufacturers Record Book</t>
  </si>
  <si>
    <t>Spare Parts Recommendations and Price List</t>
  </si>
  <si>
    <t>Non-Destructive Examination (NDE) Procedure</t>
  </si>
  <si>
    <t>Instrument List/Index</t>
  </si>
  <si>
    <t>ISA data sheets for all instruments.</t>
  </si>
  <si>
    <t>Tabulation of utility requirements (may be on as built purchaser data sheets).</t>
  </si>
  <si>
    <t>Contains the following:
- The instructions necessary to preserve the integrity of the storage preparation after the equipment arrives at the job site and before start-up, as described in API 686, Chapter 3. 
- Packaging procedure.
- Shipping procedure.</t>
  </si>
  <si>
    <t>Complilation of all non-destructive test reports &amp; logs such as radiography, magnetic particle, dye-penetrant, ultrasonic test and PMI. To be submitted part of the manufacturing data book.</t>
  </si>
  <si>
    <t>Procedure describing how to perform non-destructive test (NDT) (i.e. Magnetic Particle Testing (MT), Liquid Penetrant Testing (PT), Radiographic Testing (RT), Ultrasonic Testing (UT) and Visual Testing (VT)) for a given object, including acceptance criteria and reporting. The procedure shall also include positive material identification (PMI) for corrosion resistant alloys, if applicable for any of the package component.</t>
  </si>
  <si>
    <r>
      <rPr>
        <b/>
        <u/>
        <sz val="10"/>
        <color theme="1"/>
        <rFont val="Arial"/>
        <family val="2"/>
      </rPr>
      <t>Typical Deliverable</t>
    </r>
    <r>
      <rPr>
        <sz val="10"/>
        <color theme="1"/>
        <rFont val="Arial"/>
        <family val="2"/>
      </rPr>
      <t xml:space="preserve"> - Purchaser to advise the short description of the Information Deliverable that would typically include this Information Requirement</t>
    </r>
  </si>
  <si>
    <r>
      <rPr>
        <b/>
        <u/>
        <sz val="10"/>
        <color theme="1"/>
        <rFont val="Arial"/>
        <family val="2"/>
      </rPr>
      <t>Code</t>
    </r>
    <r>
      <rPr>
        <sz val="10"/>
        <color theme="1"/>
        <rFont val="Arial"/>
        <family val="2"/>
      </rPr>
      <t xml:space="preserve"> - a unique identifier for the Information Deliverable, referencing the Parent Standard, IOGP Supplement or Industry Standard where the Information is requested. e.g. API672#01, S-612#01</t>
    </r>
  </si>
  <si>
    <t>S-613L</t>
  </si>
  <si>
    <t>DECEMBER</t>
  </si>
  <si>
    <t>December 2018</t>
  </si>
  <si>
    <t>IOGP S-613L Version 1.0</t>
  </si>
  <si>
    <t>The purpose of this information requirements specification (IRS) is to define Information requirements for the supply air dryer packages for application in the petroleum and natural gas industries. This document defines the information requirements, including format, timing and purpose, for information to be provided by the manufacturer. It also defines the specific conditions which must be met for conditional information requirements to become mandatory. The information requirements listed in the IRS provide references to the source of the requirement.</t>
  </si>
  <si>
    <t>This IRS it to be used in conjunction with the supplementary requirements specification (IOGP S-613), quality requirements specification (IOGP S-613Q) and equipment datasheets (IOGP S-613D) which together comprise the full set of specification documents.  The Introduction section in the supplementary requirements specification provides further information on the purpose of each of these documents and the order of precedence for their use.</t>
  </si>
  <si>
    <t>Detail Drawing</t>
  </si>
  <si>
    <t xml:space="preserve">Electrical and Instrument Schematics &amp; Wiring Diagrams with Bill of Material and termination details </t>
  </si>
  <si>
    <t>P&amp; I Diagram of Air Dryer Package</t>
  </si>
  <si>
    <t>Data Sheet- Electric Heater</t>
  </si>
  <si>
    <t>Data Sheet of Air-Dryer Package</t>
  </si>
  <si>
    <t>Data Sheet of Electric Motor (if applicable)</t>
  </si>
  <si>
    <t>Control System Functional Description</t>
  </si>
  <si>
    <t>Manufacturer Record Book (MRB) Index</t>
  </si>
  <si>
    <t>Lubrication Schedule (if applicable)</t>
  </si>
  <si>
    <t>Applicable only for Heat Regenerative Dryer (External Blower Heated)</t>
  </si>
  <si>
    <t>Design Calculation - Adsorber Vessels</t>
  </si>
  <si>
    <t xml:space="preserve">Blower performance curves </t>
  </si>
  <si>
    <t>Structural Calculation</t>
  </si>
  <si>
    <t xml:space="preserve">Factory Acceptance Test Procedure  </t>
  </si>
  <si>
    <t xml:space="preserve">Site Acceptance Test Procedure  </t>
  </si>
  <si>
    <t>Surface Preparation &amp; Coating Procedure Specification</t>
  </si>
  <si>
    <t>Non-Destructive Test (NDT) Report</t>
  </si>
  <si>
    <t xml:space="preserve"> </t>
  </si>
  <si>
    <t>Contract Requirement</t>
  </si>
  <si>
    <t>S-613#01</t>
  </si>
  <si>
    <t xml:space="preserve">General Arrangement Drawing </t>
  </si>
  <si>
    <t>S-613#02</t>
  </si>
  <si>
    <t xml:space="preserve">Detailed Drawings </t>
  </si>
  <si>
    <t>Detailed Drawing of Major Auxiliary Equipment or Components (such as Desiccant Vessel, Regeneration Blower, Electric Heater, Switching Valve, Relief Valve etc. ) with Bill of Materials
For Adsorber Vessel, this is to include details of bed height showing different layers of desiccant with bed support, arrangement of inlet diffuser, desiccant filling &amp; removal connecttion etc.</t>
  </si>
  <si>
    <t>S-613#03</t>
  </si>
  <si>
    <t>The following data is to be stamped or engraved on the Dryer nameplate, as a minimum -
a. Vendor's name
b. Type, model and frame size
c. Rated capacity &amp; des point
d. Serial no.
e. Design pressure &amp; temperature
f. Tag No.
Units is to be consistent with the units used in the purchase order.</t>
  </si>
  <si>
    <t>S-613#04</t>
  </si>
  <si>
    <t>Diagrams are to display, in block form, the items of electrical and instrument equipment and all cables interconnecting them.  They are to show each terminal block with the terminals numbered and the cores of the connecting cables identified and landed on terminal points.  The core identifiers given are to be be those ferruled onto the conductors and are to follow the agreed numbering systems.  Note: Reference on these diagrams is to be made to the internal wiring diagrams for each of the electrical and instrument equipment involved.  In simple cases, the internal wiring for this equipment may be shown directly on the diagram for simplicity.  Symbols are to be in accordance with IEC 60617 or BS EN 60617-12:1999.</t>
  </si>
  <si>
    <t>S-613#05</t>
  </si>
  <si>
    <t xml:space="preserve">Air system schematics , including the following:
a. Flow schematics with flow, pressure &amp; temperature across dryer sections showing Pre-filter, After-filter, Adsorber Vessels, &amp; necessary instrumentation and control
b. Piping arrangement between Regeneration &amp; Drying Tower showing change-over, regeneration heating, regeneration cooling &amp; purge flow schematic
c. Pipe and valve sizes
d.Instrumentation, safety devices, and control schemes
e. List of purchaser connections (if any).
f. External Purge Flow &amp; Regeneration Blower &amp; Heater Flow Schematics (if applicable)
</t>
  </si>
  <si>
    <t>S-613#06</t>
  </si>
  <si>
    <t>Data Sheet -Electric Heater</t>
  </si>
  <si>
    <t>Data sheet from electric heater manufacturer indicating heater duty, inlet/outlet temperature, material of construction, cable entry details, control &amp; over-temperature set point temperature etc.</t>
  </si>
  <si>
    <t>S-613#07</t>
  </si>
  <si>
    <t>S-613#08</t>
  </si>
  <si>
    <t>Data sheet from motor manufacturer is to be provided, post order</t>
  </si>
  <si>
    <t>S-613#09</t>
  </si>
  <si>
    <t>S-613#10</t>
  </si>
  <si>
    <t>Material Safety data sheets for all consumables, preservation fluids, desiccant, grease etc.</t>
  </si>
  <si>
    <t>S-613#11</t>
  </si>
  <si>
    <t xml:space="preserve">
The vendor is to provide maximum expected overall sound pressure level @ 1.0 meter from the skid, and sound power level for the skid. 
Vendor is also provide per octave band data for sound pressure level and sound power level for the equipment.</t>
  </si>
  <si>
    <t>S-613#12</t>
  </si>
  <si>
    <t>Description of dryer operation and control philosophy detailing drying/ regeneration cycle time, change-over operation including pressuirisation &amp; de-pressurisation, description of control mode &amp; visual display in LCP, remote operation and control interface</t>
  </si>
  <si>
    <t>S-613#13</t>
  </si>
  <si>
    <t>List along with details (Name and Addess) of Sub-Vendors used by vessel Vendor for the manufacturing of the vessel, e.g.for bought-out itmes, material of construction, sub-contracted work etc. Sub-Vendor list agreed between Purchaser and vessel Vendor is to be part of Purchase Order. Change of Sub-Vendor post order will require Purchaser approval raised through "Concessions Request"</t>
  </si>
  <si>
    <t>S-613#14</t>
  </si>
  <si>
    <t>Index for the documents to be included in MRB as agreed between Purchaser and Vendor and is to include but not limited to documents identified under column E "Manuf'r Record Book", documents Recording Compliance With Statutory and/or Local Regulations, and inspection and testing results / reports for all the testing (e.g. Mill tests on Material, production test coupon results, NDE, NDE personnel qualification, impact test, Heat treatment, leak testing etc.) carrried out at Vendor/Sub-Vendor shop and at mill.</t>
  </si>
  <si>
    <t>S-613#15</t>
  </si>
  <si>
    <t>S-613#16</t>
  </si>
  <si>
    <t>Schedule to indicate type and grade of lubricants and other consumables required for all equipment supplied. For each schedule entry the following is to be included as a minimum: Tag number, tag description / component (e.g. bearings, engine, gearbox, etc), lubricant manufacturer, lubricant type and grade (product code),  first fill capacities, rate of consumption (litres / day) and frequency of change.</t>
  </si>
  <si>
    <t>S-613#17</t>
  </si>
  <si>
    <t>Sizing calculations for control valve, relief valve, and orifice plates.</t>
  </si>
  <si>
    <t>S-613#18</t>
  </si>
  <si>
    <t>Thickness calculations for pressure part components (e.g.shell, head, nozzles etc.), load bearing non-pressure parts (e.g.vessels support, lifting lugs etc.) fatigue analysis etc.</t>
  </si>
  <si>
    <t>S-613#19</t>
  </si>
  <si>
    <t>Curves showing discharge pressure and brake horsepower plotted against delivered inlet flow at rated conditions. Performance curves are to indicate surge and rated capacity.</t>
  </si>
  <si>
    <t>S-613#20</t>
  </si>
  <si>
    <t>Baseframe structural calculation including calculation for Lifting Beam/ lifting load. 'Calculations are to be provided to determine that structure and any lifting aids are suitable for all phases of lifting, transportation, installation and operation without over stressing any member or connection.</t>
  </si>
  <si>
    <t>S-613#21</t>
  </si>
  <si>
    <t>Curves to indicate torque and current against speed for 80% and 100% voltage conditions and at rated frequency, 
The following performance curves are required for both 80% and 100% voltage:
- motor speed ‘v’ torque
- motor speed ‘v’ Power factor
- motor speed ‘v’ current
- driver equipment torque ‘v’ speed for all start up conditions</t>
  </si>
  <si>
    <t>S-613#22</t>
  </si>
  <si>
    <t>Procedures for compliance with Purchaser specifications/ International Standards including duration of test, quality of test medium, confirmation of no leakage.
Certificates of hydrostatic, leak and / or pneumatic tests carried out - Note! Specific Buyer approval is required for all Pneumatic testing.</t>
  </si>
  <si>
    <t>S-613#23</t>
  </si>
  <si>
    <t xml:space="preserve">Procedure to determine that equipment operates according to Purchaser requirements and is to include-
a. Performance test procedure as per ISO 7183, with test points tolerances etc. to demonstrate pressure dew point, flow rate, pressure drop across the dryer package, purge flow loss, power consumption. outlet temeprature &amp; noise emissions.
</t>
  </si>
  <si>
    <t>S-613#24</t>
  </si>
  <si>
    <t xml:space="preserve">Procedure to determine that equipment operates according to Purchaser requirements at actual site conditions and after the installation and integration of the dryer with the facilities instrument and plant air system, and is to include-
a. Performance test procedure as per ISO 7183, with test points tolerances etc. to demonstrate pressure dew point, flow rate, pressure drop across the dryer package, purge flow loss, power consumption. outlet temeprature &amp; noise emissions.
</t>
  </si>
  <si>
    <t>S-613#25</t>
  </si>
  <si>
    <t>S-613#26</t>
  </si>
  <si>
    <t xml:space="preserve">Type 3.1 &amp; 2.2 material certificates as per EN 10204 </t>
  </si>
  <si>
    <t>S-613#27</t>
  </si>
  <si>
    <t>S-613#28</t>
  </si>
  <si>
    <t>Define all shop and field welding (including cladding / weld overlay) techniques and repair welding procedures in accordance with Code and Buyer’s requirements.
All Weld Procedure Specification (WPS) documents are to be issued in a single submission, together with the respective Weld Procedure Qualification Records (WPQR) and a listing register to show status of approval qualification records.
WPQR – To define parameters, techniques and test results of all Sellers proposed welding procedures in compliance with Buyer’s requirements. Suppler to use standard ASME, BS EN or AWS forms. WPQ test records are to be cross-referenced to the WPSs and when applicable stamped by the third party inspection authority. In certain instances, where identified by the Buyer weld procedures and WPQR will need to be reviewed at the Seller’s manufacturing facility by the materials engineer.</t>
  </si>
  <si>
    <t>S-613#29</t>
  </si>
  <si>
    <t>When specified, documentation of major defects is to be submitted to the purchaser prior to any repairs being conducted at the manufacturer’s shop and is to include the following
a. Extent of the repair
b. Location
c. Size
d. Welding procedure specification
e. Detailed photographs of the defect prior to any preparatory work and after preparation but prior to the actual repair. If the location of the defect cannot be clearly defined by photographic means, the location is to be indicated on a sketch or drawing of the affected component.</t>
  </si>
  <si>
    <t>S-613#30</t>
  </si>
  <si>
    <t>This is to be supplied for all equipment and is to include as a minimum: surface cleaning and preparation, environmental controls for both shop and field painting, lining (where applicable) and repairs to damaged coatings.</t>
  </si>
  <si>
    <t>S-613#31</t>
  </si>
  <si>
    <t>S-613#32</t>
  </si>
  <si>
    <t xml:space="preserve">Instruction, operation &amp; maintenance manuals for the complete package describing installation, operation and maintenance procedures; and including following details:
1) Installation &amp; handling instructions
2) Operating procedure &amp; maintenance instructions
3)Disassembly and assembly procedure
4) Operating procedures for special tools, if any
5) Any start-up, shutdown or operating restrictions required to protect the integrity of the equipment
6) Installation, Operation and Maintenance Manuals and product catalogue for components like Electric Motor, Blower, Electric Heater, PSV etc.
7) Detailed information covering the design &amp; operation of the control system/ local control panel including Self diagnostic capability of the controller
      </t>
  </si>
  <si>
    <t>S-613#33</t>
  </si>
  <si>
    <t>The Manufacturer's Record Book (MRB) is to contain all of the manufacturing records and certification referenced in the Buyer approved Manufacturing &amp; Test Quality Plans (MTQPs) and/or those required to demonstrate full compliance with, and/or as specified in the Purchase Order &amp; its attachments, including but not limited to material certificates, test certificates, personnel qualifications/competence, inspection &amp; test reports, calibration reports, manufacturing &amp; fabrication records etc. The MRB is to be compiled in strict accordance with the Buyer's approved Index for Manufacturer's Record Book</t>
  </si>
  <si>
    <t>S-613#34</t>
  </si>
  <si>
    <t xml:space="preserve">Spare parts list with stocking level recommendations in accordance with 9.3.4.
The proposal is to include an itemized list of the recommended spares referenced to a typical cross-sectional drawing. Spares are to be individually identified and priced. As a minimum the following spares are to be offered:
a. Dew Point Analyser
 Set of filter elements for Pre-filter 
 Set of filter elements for After-filter 
 Set of Pressure Safety Valve (PSV)
 Set of Switching Valve
</t>
  </si>
  <si>
    <t>S-613#35</t>
  </si>
  <si>
    <t>Information to be provided as data entered within a Spreadsheet pro forma supplied by the Purchaser</t>
  </si>
  <si>
    <t>S-613, 10</t>
  </si>
  <si>
    <t>S-613, 7.7</t>
  </si>
  <si>
    <t>S-613, 7.10</t>
  </si>
  <si>
    <t>S-613, 7.11</t>
  </si>
  <si>
    <t>S-613, 7</t>
  </si>
  <si>
    <t>S-613, 7.4</t>
  </si>
  <si>
    <t>S-613, 8.2</t>
  </si>
  <si>
    <t>S-613, 6.1.2</t>
  </si>
  <si>
    <t>S-613, 6.3</t>
  </si>
  <si>
    <t>S-613, 7.5</t>
  </si>
  <si>
    <t>If applicable</t>
  </si>
  <si>
    <t>Information Requirements for
Air Dryer Packages</t>
  </si>
  <si>
    <t>Air Dryer Packages</t>
  </si>
  <si>
    <t>Information requirements for Air Dryer Packages</t>
  </si>
  <si>
    <t>Sub-vendor List</t>
  </si>
  <si>
    <r>
      <rPr>
        <b/>
        <u/>
        <sz val="10"/>
        <color theme="1"/>
        <rFont val="Arial"/>
        <family val="2"/>
      </rPr>
      <t>Code</t>
    </r>
    <r>
      <rPr>
        <sz val="10"/>
        <color theme="1"/>
        <rFont val="Arial"/>
        <family val="2"/>
      </rPr>
      <t xml:space="preserve"> - a unique identifier for the Information Deliverable, referencing the Parent Standard, IOGP Supplement or Industry Standard where the Information is requested . e.g. API672#01, S-613#01</t>
    </r>
  </si>
  <si>
    <t>Sub-vendor delivery schedule</t>
  </si>
  <si>
    <t xml:space="preserve">Vendor is to complete in full a data sheet for all items of Equipment to be provided </t>
  </si>
  <si>
    <t xml:space="preserve">Tabular presentation of a quality plan typically used  for process or product applications to define the specific sequence of operational activities, instructions, acceptance criteria records and associated [vendor], [purchaser] and independent conformity assessment activities. ISO 9001 Clause 8.1 and  ISO 10005 may be used to inform the development of inspection and test plans for specific processes and products.
</t>
  </si>
  <si>
    <t xml:space="preserve">Plan specifying the actions, responsibilities and associated resources to be applied by the [vendor], and when applicable [sub-vendor] or [manufacturers], to deliver the services or procured item(s) in conformance with the agreed requirements. 
ISO 9001 Clause 8.1 and  ISO 10005 may be used to inform the development of quality plans for specific applications, processes or products.
[API Spec Q2 may be used to inform the development of Service Quality Plans]
</t>
  </si>
  <si>
    <t xml:space="preserve">Schedule of specific information deliverables developed by the [vendor] and accepted by the [purchaser] to meet the information requirements defined in the agreed Information Requirements Specification (IRS).
The schedule typically defines; 
a) information deliverable type, title/description
b) unique identification (code/number) in the [vendor's]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 
</t>
  </si>
  <si>
    <r>
      <rPr>
        <b/>
        <u/>
        <sz val="10"/>
        <color theme="1"/>
        <rFont val="Arial"/>
        <family val="2"/>
      </rPr>
      <t>Submit With Proposal</t>
    </r>
    <r>
      <rPr>
        <sz val="10"/>
        <color theme="1"/>
        <rFont val="Arial"/>
        <family val="2"/>
      </rPr>
      <t xml:space="preserve"> -  Yes or No, where ‘Yes' means the Information Deliverable is required to be submitted with Vendor's Proposal or 'No' is not required</t>
    </r>
  </si>
  <si>
    <r>
      <rPr>
        <b/>
        <u/>
        <sz val="10"/>
        <color theme="1"/>
        <rFont val="Arial"/>
        <family val="2"/>
      </rPr>
      <t xml:space="preserve">Format </t>
    </r>
    <r>
      <rPr>
        <sz val="10"/>
        <color theme="1"/>
        <rFont val="Arial"/>
        <family val="2"/>
      </rPr>
      <t>- defines the required format of the relevant Information Deliverable to be submitted by Vendor for Purchaser/Contractor for information and acceptance as shown in Table 9.1 of Instructions Tab and selected from pick list.</t>
    </r>
  </si>
  <si>
    <t xml:space="preserve">Schedule depicting, as applicable to the service or product scope, design, supply, manufacture, inspection, testing and delivery activities to be executed by [vendor/sub-vendor]
Schedule details typically**  include;.
a) Contractual milestones
b) Activity early/late start/completion dates, durations, dependencies (Calendar Dates)
c) Critical path and float
d) Outsourced services and equipment (cross referenced to purchase order and vendor)
e) Information deliverable submission dates identifying any execution activity dependencies
Once agreed , changes to planned dates are subject to agreement  by [purchaser].
Progress against planned dates is measured and the schedule updated and reported to the [purchaser] in accordance with contract reporting agreements.
** Schedule development tools, formats and submission protocols  follow the [vendor's] standard practice unless otherwise agreed in the contract. 
</t>
  </si>
  <si>
    <t xml:space="preserve">Definition of processes,  products or services that will be externally provided and the controls to be applied by the [vendor] to ensure conformance with agreed requirements. The schedule includes evidence of the basis of capability assessment , quality management system certification (or equivalent), process or product qualification for proposed sub-vendors of outsourced products and services when nominated in the Contract or Quality Requirements Specification (QRS) . 
Note: ISO 9001, API Specs Q1/Q2 define requirements for assessing risks and establishing controls for outsourced products and services.
</t>
  </si>
  <si>
    <t>Details of  non-conformances raised by or to the [vendor/sub vendors] against  technical requirements prior to or during the delivery of the products or services. Non-conformance is managed by the [vendor] in accordance with ISO 9001 Clause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[purchaser] in accordance with the concession management protocols defined in the Contract.</t>
  </si>
  <si>
    <t xml:space="preserve">Formal submission seeking [purchaser]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[purchaser] directions, agreed action status provided with progress reports and at contract closeout
</t>
  </si>
  <si>
    <t xml:space="preserve">Dimensional outline drawings and list of connections, including the following:
a. Size, type, rating, location, and identification of all purchaser connections
b. The weight of the package and approximate overall erection and maintenance handling weights of equipment and subassemblies that weigh more than 25 kilograms (45 pounds)
c. Principal dimensions including overall package, maintenance clearances, dismantling clearances, and those required for the piping design
d. Location of Desiccant Filling &amp; Desiccant Drain Connection
e. Mechanical Handling Arrangement for Electric Heating Elements, Blower Motor, Aftercooler tube bundle, as applicable.
f. Location of the center of gravity and lifting points
g. Allowable piping loads
h. Local Control Panel with arrangement for on-skid cable and Junction Box
i. Purchaser connection for electrical &amp; control interface
j. Lifting Arrangement
k. Foundation loading data showing dead load, live load, CoG, bolt hole details at each support location.
</t>
  </si>
  <si>
    <t>Issued for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</si>
</sst>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dd\-mmm\-yyyy"/>
  </numFmts>
  <fonts count="6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color theme="1"/>
      <name val="Arial"/>
      <family val="2"/>
    </font>
    <font>
      <sz val="8"/>
      <color theme="1"/>
      <name val="Arial"/>
      <family val="2"/>
    </font>
    <font>
      <sz val="9"/>
      <color theme="1"/>
      <name val="Arial"/>
      <family val="2"/>
    </font>
    <font>
      <b/>
      <sz val="10"/>
      <color theme="1"/>
      <name val="Arial"/>
      <family val="2"/>
    </font>
    <font>
      <b/>
      <sz val="8"/>
      <color indexed="81"/>
      <name val="Tahoma"/>
      <family val="2"/>
    </font>
    <font>
      <sz val="8"/>
      <color indexed="81"/>
      <name val="Tahoma"/>
      <family val="2"/>
    </font>
    <font>
      <sz val="14"/>
      <color theme="1"/>
      <name val="Arial"/>
      <family val="2"/>
    </font>
    <font>
      <b/>
      <sz val="9"/>
      <color theme="1"/>
      <name val="Arial"/>
      <family val="2"/>
    </font>
    <font>
      <b/>
      <sz val="11"/>
      <color theme="1"/>
      <name val="Arial"/>
      <family val="2"/>
    </font>
    <font>
      <sz val="6"/>
      <color theme="1"/>
      <name val="Arial"/>
      <family val="2"/>
    </font>
    <font>
      <sz val="48"/>
      <color theme="0" tint="-0.249977111117893"/>
      <name val="Arial"/>
      <family val="2"/>
    </font>
    <font>
      <sz val="12"/>
      <color theme="1"/>
      <name val="Arial"/>
      <family val="2"/>
    </font>
    <font>
      <sz val="10"/>
      <color theme="1"/>
      <name val="Arial"/>
      <family val="2"/>
    </font>
    <font>
      <sz val="12"/>
      <color rgb="FFFF0000"/>
      <name val="Arial"/>
      <family val="2"/>
    </font>
    <font>
      <sz val="10"/>
      <color rgb="FFFF0000"/>
      <name val="Arial"/>
      <family val="2"/>
    </font>
    <font>
      <b/>
      <sz val="14"/>
      <color theme="1"/>
      <name val="Arial"/>
      <family val="2"/>
    </font>
    <font>
      <sz val="9"/>
      <color indexed="81"/>
      <name val="Tahoma"/>
      <family val="2"/>
    </font>
    <font>
      <b/>
      <sz val="9"/>
      <color indexed="81"/>
      <name val="Tahoma"/>
      <family val="2"/>
    </font>
    <font>
      <b/>
      <sz val="36"/>
      <color rgb="FF7D1A6F"/>
      <name val="Microsoft Yi Baiti"/>
      <family val="4"/>
    </font>
    <font>
      <sz val="10.5"/>
      <color rgb="FF6A6C71"/>
      <name val="Tahoma"/>
      <family val="2"/>
    </font>
    <font>
      <sz val="11.5"/>
      <color rgb="FF6A6C71"/>
      <name val="Tahoma"/>
      <family val="2"/>
    </font>
    <font>
      <sz val="7.5"/>
      <color rgb="FF6A6C71"/>
      <name val="Tahoma"/>
      <family val="2"/>
    </font>
    <font>
      <sz val="17"/>
      <color rgb="FF6A6C71"/>
      <name val="Tahoma"/>
      <family val="2"/>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b/>
      <sz val="10"/>
      <color rgb="FF808080"/>
      <name val="Microsoft Yi Baiti"/>
      <family val="4"/>
    </font>
    <font>
      <sz val="10"/>
      <color rgb="FF808080"/>
      <name val="Microsoft Yi Baiti"/>
      <family val="4"/>
    </font>
    <font>
      <sz val="10"/>
      <name val="MS Sans Serif"/>
      <family val="2"/>
    </font>
    <font>
      <sz val="10"/>
      <name val="MS Sans Serif"/>
      <family val="2"/>
    </font>
    <font>
      <i/>
      <sz val="10"/>
      <color theme="1"/>
      <name val="Arial"/>
      <family val="2"/>
    </font>
    <font>
      <b/>
      <sz val="12"/>
      <color theme="1"/>
      <name val="Arial"/>
      <family val="2"/>
    </font>
    <font>
      <sz val="10"/>
      <color rgb="FF333399"/>
      <name val="Arial"/>
      <family val="2"/>
    </font>
    <font>
      <sz val="10"/>
      <color indexed="62"/>
      <name val="Arial"/>
      <family val="2"/>
    </font>
    <font>
      <b/>
      <sz val="10"/>
      <color indexed="8"/>
      <name val="Arial"/>
      <family val="2"/>
    </font>
    <font>
      <sz val="10"/>
      <color indexed="8"/>
      <name val="Arial"/>
      <family val="2"/>
    </font>
    <font>
      <sz val="10"/>
      <name val="Arial"/>
      <family val="2"/>
    </font>
    <font>
      <b/>
      <u/>
      <sz val="10"/>
      <name val="Arial"/>
      <family val="2"/>
    </font>
    <font>
      <b/>
      <u/>
      <sz val="10"/>
      <color theme="1"/>
      <name val="Arial"/>
      <family val="2"/>
    </font>
    <font>
      <sz val="18"/>
      <name val="Arial"/>
      <family val="2"/>
    </font>
    <font>
      <u/>
      <sz val="10"/>
      <color theme="1"/>
      <name val="Arial"/>
      <family val="2"/>
    </font>
    <font>
      <sz val="10"/>
      <color rgb="FF00B050"/>
      <name val="Arial"/>
      <family val="2"/>
    </font>
    <font>
      <u/>
      <sz val="14"/>
      <color theme="1"/>
      <name val="Arial"/>
      <family val="2"/>
    </font>
    <font>
      <i/>
      <sz val="10"/>
      <color rgb="FF0070C0"/>
      <name val="Arial"/>
      <family val="2"/>
    </font>
    <font>
      <sz val="11"/>
      <name val="Arial"/>
      <family val="2"/>
    </font>
    <font>
      <sz val="11"/>
      <color rgb="FF1F497D"/>
      <name val="Calibri"/>
      <family val="2"/>
    </font>
    <font>
      <sz val="27"/>
      <color rgb="FF245BA7"/>
      <name val="Arial"/>
      <family val="2"/>
    </font>
    <font>
      <sz val="16"/>
      <color rgb="FF245BA7"/>
      <name val="Microsoft Yi Baiti"/>
      <family val="4"/>
    </font>
    <font>
      <b/>
      <sz val="10"/>
      <color rgb="FF333399"/>
      <name val="Arial"/>
      <family val="2"/>
    </font>
    <font>
      <b/>
      <i/>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tint="-4.9989318521683403E-2"/>
        <bgColor indexed="64"/>
      </patternFill>
    </fill>
  </fills>
  <borders count="1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style="hair">
        <color indexed="64"/>
      </top>
      <bottom style="hair">
        <color indexed="64"/>
      </bottom>
      <diagonal/>
    </border>
    <border>
      <left style="medium">
        <color indexed="64"/>
      </left>
      <right style="thin">
        <color indexed="64"/>
      </right>
      <top/>
      <bottom/>
      <diagonal/>
    </border>
    <border>
      <left/>
      <right/>
      <top style="hair">
        <color indexed="64"/>
      </top>
      <bottom/>
      <diagonal/>
    </border>
    <border>
      <left style="thin">
        <color indexed="64"/>
      </left>
      <right/>
      <top style="dotted">
        <color indexed="64"/>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medium">
        <color indexed="64"/>
      </top>
      <bottom style="thin">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top style="medium">
        <color indexed="64"/>
      </top>
      <bottom style="medium">
        <color indexed="64"/>
      </bottom>
      <diagonal/>
    </border>
    <border>
      <left style="thick">
        <color indexed="64"/>
      </left>
      <right/>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indexed="64"/>
      </left>
      <right style="thick">
        <color indexed="64"/>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s>
  <cellStyleXfs count="48">
    <xf numFmtId="0" fontId="0" fillId="0" borderId="0"/>
    <xf numFmtId="0" fontId="22" fillId="0" borderId="0"/>
    <xf numFmtId="0" fontId="39" fillId="0" borderId="0"/>
    <xf numFmtId="0" fontId="9" fillId="0" borderId="0"/>
    <xf numFmtId="0" fontId="40" fillId="0" borderId="0"/>
    <xf numFmtId="0" fontId="40" fillId="0" borderId="0"/>
    <xf numFmtId="0" fontId="8" fillId="0" borderId="0"/>
    <xf numFmtId="0" fontId="7" fillId="0" borderId="0"/>
    <xf numFmtId="0" fontId="6" fillId="0" borderId="0"/>
    <xf numFmtId="0" fontId="39" fillId="0" borderId="0"/>
    <xf numFmtId="0" fontId="39" fillId="0" borderId="0"/>
    <xf numFmtId="0" fontId="6" fillId="0" borderId="0"/>
    <xf numFmtId="0" fontId="6" fillId="0" borderId="0"/>
    <xf numFmtId="0" fontId="6" fillId="0" borderId="0"/>
    <xf numFmtId="0" fontId="39" fillId="0" borderId="0"/>
    <xf numFmtId="0" fontId="39" fillId="0" borderId="0"/>
    <xf numFmtId="0" fontId="6" fillId="0" borderId="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1" fillId="0" borderId="9"/>
  </cellStyleXfs>
  <cellXfs count="349">
    <xf numFmtId="0" fontId="0" fillId="0" borderId="0" xfId="0"/>
    <xf numFmtId="0" fontId="0" fillId="0" borderId="0" xfId="0" applyAlignment="1">
      <alignment horizontal="left"/>
    </xf>
    <xf numFmtId="0" fontId="11" fillId="0" borderId="0" xfId="0" applyFont="1" applyBorder="1" applyAlignment="1">
      <alignment horizontal="left" vertical="center"/>
    </xf>
    <xf numFmtId="0" fontId="28" fillId="0" borderId="0" xfId="0" applyFont="1" applyAlignment="1">
      <alignment horizontal="left" vertical="center"/>
    </xf>
    <xf numFmtId="0" fontId="0" fillId="0" borderId="0" xfId="0" applyAlignment="1">
      <alignment horizontal="justify" vertical="center"/>
    </xf>
    <xf numFmtId="0" fontId="29" fillId="0" borderId="0" xfId="0" applyFont="1" applyAlignment="1">
      <alignment vertical="center"/>
    </xf>
    <xf numFmtId="0" fontId="30" fillId="0" borderId="0" xfId="0" applyFont="1" applyAlignment="1">
      <alignment horizont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center"/>
    </xf>
    <xf numFmtId="0" fontId="0" fillId="0" borderId="51" xfId="0" applyBorder="1"/>
    <xf numFmtId="0" fontId="0" fillId="0" borderId="0" xfId="0" applyBorder="1"/>
    <xf numFmtId="0" fontId="38" fillId="0" borderId="50" xfId="0" applyFont="1" applyBorder="1" applyAlignment="1">
      <alignment vertical="center"/>
    </xf>
    <xf numFmtId="0" fontId="11" fillId="0" borderId="0" xfId="0" applyFont="1" applyBorder="1" applyAlignment="1">
      <alignment horizontal="left" vertical="top"/>
    </xf>
    <xf numFmtId="0" fontId="0" fillId="0" borderId="0" xfId="0" applyBorder="1" applyAlignment="1">
      <alignment vertical="top"/>
    </xf>
    <xf numFmtId="0" fontId="0" fillId="0" borderId="0" xfId="0" applyFont="1" applyBorder="1"/>
    <xf numFmtId="0" fontId="42" fillId="0" borderId="0" xfId="0" applyFont="1" applyBorder="1" applyAlignment="1">
      <alignment vertical="center"/>
    </xf>
    <xf numFmtId="0" fontId="19" fillId="0" borderId="0" xfId="0" applyFont="1" applyFill="1" applyBorder="1" applyAlignment="1">
      <alignment horizontal="left" vertical="center" indent="1"/>
    </xf>
    <xf numFmtId="0" fontId="22" fillId="0" borderId="0" xfId="0" applyFont="1"/>
    <xf numFmtId="0" fontId="47" fillId="0" borderId="0" xfId="5" applyFont="1" applyAlignment="1">
      <alignment vertical="center"/>
    </xf>
    <xf numFmtId="0" fontId="22" fillId="0" borderId="0" xfId="0" applyFont="1" applyBorder="1" applyAlignment="1">
      <alignment vertical="top"/>
    </xf>
    <xf numFmtId="0" fontId="47" fillId="0" borderId="0" xfId="5" applyNumberFormat="1" applyFont="1" applyAlignment="1">
      <alignment vertical="center"/>
    </xf>
    <xf numFmtId="0" fontId="0" fillId="0" borderId="0" xfId="0" applyAlignment="1">
      <alignment horizontal="center" vertical="center"/>
    </xf>
    <xf numFmtId="0" fontId="22" fillId="0" borderId="0" xfId="0" applyFont="1" applyAlignment="1">
      <alignment horizontal="center" vertical="center"/>
    </xf>
    <xf numFmtId="0" fontId="29" fillId="0" borderId="0" xfId="0" applyFont="1" applyAlignment="1">
      <alignment horizontal="center" vertical="center"/>
    </xf>
    <xf numFmtId="0" fontId="51" fillId="0" borderId="0" xfId="0" applyFont="1" applyBorder="1"/>
    <xf numFmtId="0" fontId="11" fillId="0" borderId="0" xfId="0" applyFont="1" applyBorder="1" applyAlignment="1">
      <alignment horizontal="left" vertical="top" wrapText="1"/>
    </xf>
    <xf numFmtId="0" fontId="0" fillId="0" borderId="0" xfId="0" applyBorder="1" applyAlignment="1">
      <alignment vertical="top" wrapText="1"/>
    </xf>
    <xf numFmtId="0" fontId="25" fillId="0" borderId="0" xfId="0" applyFont="1" applyBorder="1" applyAlignment="1">
      <alignment vertical="center"/>
    </xf>
    <xf numFmtId="0" fontId="0" fillId="0" borderId="0" xfId="0" applyFont="1" applyBorder="1" applyAlignment="1">
      <alignment vertical="top" wrapText="1"/>
    </xf>
    <xf numFmtId="0" fontId="47" fillId="0" borderId="0" xfId="15" applyFont="1" applyAlignment="1">
      <alignment horizontal="center" vertical="center"/>
    </xf>
    <xf numFmtId="0" fontId="22" fillId="0" borderId="0" xfId="18" applyFont="1"/>
    <xf numFmtId="0" fontId="13" fillId="0" borderId="74" xfId="18" applyFont="1" applyBorder="1" applyAlignment="1">
      <alignment horizontal="center" vertical="top"/>
    </xf>
    <xf numFmtId="0" fontId="13" fillId="0" borderId="59" xfId="18" applyFont="1" applyBorder="1" applyAlignment="1">
      <alignment horizontal="center" vertical="center" wrapText="1"/>
    </xf>
    <xf numFmtId="0" fontId="13" fillId="0" borderId="55" xfId="18" applyFont="1" applyFill="1" applyBorder="1" applyAlignment="1">
      <alignment horizontal="center" vertical="center" wrapText="1"/>
    </xf>
    <xf numFmtId="0" fontId="17" fillId="4" borderId="87" xfId="18" applyFont="1" applyFill="1" applyBorder="1" applyAlignment="1">
      <alignment horizontal="center" vertical="center" wrapText="1"/>
    </xf>
    <xf numFmtId="0" fontId="17" fillId="4" borderId="85" xfId="18" applyFont="1" applyFill="1" applyBorder="1" applyAlignment="1">
      <alignment horizontal="left" vertical="center" wrapText="1"/>
    </xf>
    <xf numFmtId="0" fontId="17" fillId="4" borderId="85" xfId="18" applyFont="1" applyFill="1" applyBorder="1" applyAlignment="1">
      <alignment horizontal="center" vertical="center" wrapText="1"/>
    </xf>
    <xf numFmtId="0" fontId="17" fillId="4" borderId="86" xfId="18" applyFont="1" applyFill="1" applyBorder="1" applyAlignment="1">
      <alignment horizontal="center" vertical="center" wrapText="1"/>
    </xf>
    <xf numFmtId="0" fontId="45" fillId="3" borderId="67" xfId="18" applyFont="1" applyFill="1" applyBorder="1" applyAlignment="1">
      <alignment horizontal="center" vertical="center" wrapText="1"/>
    </xf>
    <xf numFmtId="0" fontId="45" fillId="3" borderId="66" xfId="18" applyFont="1" applyFill="1" applyBorder="1" applyAlignment="1">
      <alignment horizontal="center" vertical="center" wrapText="1"/>
    </xf>
    <xf numFmtId="0" fontId="13" fillId="0" borderId="0" xfId="18" applyFont="1" applyAlignment="1">
      <alignment horizontal="center" vertical="center"/>
    </xf>
    <xf numFmtId="0" fontId="46" fillId="3" borderId="63" xfId="18" applyFont="1" applyFill="1" applyBorder="1" applyAlignment="1">
      <alignment horizontal="center" vertical="center" wrapText="1"/>
    </xf>
    <xf numFmtId="0" fontId="45" fillId="3" borderId="62" xfId="18" applyFont="1" applyFill="1" applyBorder="1" applyAlignment="1">
      <alignment horizontal="center" vertical="center" wrapText="1"/>
    </xf>
    <xf numFmtId="0" fontId="43" fillId="2" borderId="55" xfId="19" quotePrefix="1" applyFont="1" applyFill="1" applyBorder="1" applyAlignment="1" applyProtection="1">
      <alignment horizontal="center" vertical="center" wrapText="1"/>
      <protection hidden="1"/>
    </xf>
    <xf numFmtId="0" fontId="43" fillId="2" borderId="52" xfId="19" quotePrefix="1" applyFont="1" applyFill="1" applyBorder="1" applyAlignment="1" applyProtection="1">
      <alignment horizontal="left" vertical="top" wrapText="1"/>
      <protection hidden="1"/>
    </xf>
    <xf numFmtId="0" fontId="44" fillId="2" borderId="5" xfId="18" applyFont="1" applyFill="1" applyBorder="1" applyAlignment="1" applyProtection="1">
      <alignment horizontal="center" vertical="center"/>
      <protection locked="0" hidden="1"/>
    </xf>
    <xf numFmtId="0" fontId="22" fillId="0" borderId="0" xfId="18" applyFont="1" applyAlignment="1">
      <alignment horizontal="center" vertical="center"/>
    </xf>
    <xf numFmtId="0" fontId="22" fillId="0" borderId="0" xfId="19" applyFont="1" applyBorder="1"/>
    <xf numFmtId="0" fontId="22" fillId="0" borderId="0" xfId="19" applyFont="1"/>
    <xf numFmtId="0" fontId="13" fillId="0" borderId="74" xfId="19" applyFont="1" applyBorder="1" applyAlignment="1">
      <alignment horizontal="center" vertical="center"/>
    </xf>
    <xf numFmtId="0" fontId="13" fillId="0" borderId="59" xfId="19" applyFont="1" applyBorder="1" applyAlignment="1">
      <alignment horizontal="center" vertical="center" wrapText="1"/>
    </xf>
    <xf numFmtId="0" fontId="13" fillId="0" borderId="0" xfId="19" applyFont="1" applyFill="1" applyBorder="1" applyAlignment="1">
      <alignment horizontal="left" vertical="top" wrapText="1"/>
    </xf>
    <xf numFmtId="0" fontId="43" fillId="0" borderId="0" xfId="19" applyFont="1" applyBorder="1"/>
    <xf numFmtId="0" fontId="43" fillId="0" borderId="0" xfId="19" applyFont="1"/>
    <xf numFmtId="0" fontId="17" fillId="4" borderId="74" xfId="19" applyFont="1" applyFill="1" applyBorder="1" applyAlignment="1">
      <alignment horizontal="center" vertical="center" wrapText="1"/>
    </xf>
    <xf numFmtId="0" fontId="17" fillId="4" borderId="82" xfId="19" applyFont="1" applyFill="1" applyBorder="1" applyAlignment="1">
      <alignment horizontal="left" vertical="center" wrapText="1"/>
    </xf>
    <xf numFmtId="0" fontId="17" fillId="4" borderId="82" xfId="19" applyFont="1" applyFill="1" applyBorder="1" applyAlignment="1">
      <alignment horizontal="center" vertical="center" wrapText="1"/>
    </xf>
    <xf numFmtId="0" fontId="17" fillId="4" borderId="94" xfId="19" applyFont="1" applyFill="1" applyBorder="1" applyAlignment="1">
      <alignment horizontal="center" vertical="center" wrapText="1"/>
    </xf>
    <xf numFmtId="0" fontId="45" fillId="3" borderId="83" xfId="19" applyFont="1" applyFill="1" applyBorder="1" applyAlignment="1">
      <alignment horizontal="center" vertical="center" wrapText="1"/>
    </xf>
    <xf numFmtId="0" fontId="45" fillId="3" borderId="67" xfId="19" applyFont="1" applyFill="1" applyBorder="1" applyAlignment="1">
      <alignment horizontal="left" vertical="center" wrapText="1"/>
    </xf>
    <xf numFmtId="0" fontId="45" fillId="3" borderId="67" xfId="19" applyNumberFormat="1" applyFont="1" applyFill="1" applyBorder="1" applyAlignment="1">
      <alignment horizontal="left" vertical="center" wrapText="1"/>
    </xf>
    <xf numFmtId="0" fontId="45" fillId="3" borderId="67" xfId="19" applyNumberFormat="1" applyFont="1" applyFill="1" applyBorder="1" applyAlignment="1">
      <alignment horizontal="center" vertical="center" wrapText="1"/>
    </xf>
    <xf numFmtId="0" fontId="45" fillId="3" borderId="66" xfId="19" applyNumberFormat="1" applyFont="1" applyFill="1" applyBorder="1" applyAlignment="1">
      <alignment horizontal="center" vertical="center" wrapText="1"/>
    </xf>
    <xf numFmtId="0" fontId="43" fillId="2" borderId="52" xfId="19" quotePrefix="1" applyFont="1" applyFill="1" applyBorder="1" applyAlignment="1" applyProtection="1">
      <alignment horizontal="left" vertical="center" wrapText="1"/>
      <protection hidden="1"/>
    </xf>
    <xf numFmtId="0" fontId="44" fillId="2" borderId="52" xfId="19" applyFont="1" applyFill="1" applyBorder="1" applyAlignment="1" applyProtection="1">
      <alignment horizontal="center" vertical="center"/>
      <protection locked="0" hidden="1"/>
    </xf>
    <xf numFmtId="0" fontId="44" fillId="2" borderId="56" xfId="19" applyFont="1" applyFill="1" applyBorder="1" applyAlignment="1" applyProtection="1">
      <alignment horizontal="center" vertical="center"/>
      <protection locked="0" hidden="1"/>
    </xf>
    <xf numFmtId="0" fontId="22" fillId="0" borderId="0" xfId="19" applyFont="1" applyAlignment="1">
      <alignment horizontal="center" vertical="center"/>
    </xf>
    <xf numFmtId="0" fontId="22" fillId="0" borderId="0" xfId="0" applyFont="1" applyBorder="1" applyAlignment="1">
      <alignment vertical="top"/>
    </xf>
    <xf numFmtId="0" fontId="0" fillId="0" borderId="0" xfId="0" applyFont="1" applyBorder="1" applyAlignment="1">
      <alignment horizontal="left" vertical="center"/>
    </xf>
    <xf numFmtId="0" fontId="0" fillId="0" borderId="0" xfId="0" applyFont="1" applyBorder="1" applyAlignment="1">
      <alignment vertical="top"/>
    </xf>
    <xf numFmtId="0" fontId="56" fillId="0" borderId="0" xfId="0" applyFont="1" applyAlignment="1">
      <alignment vertical="center" wrapText="1"/>
    </xf>
    <xf numFmtId="0" fontId="0" fillId="0" borderId="0" xfId="0" applyFont="1" applyFill="1" applyBorder="1" applyAlignment="1">
      <alignment horizontal="left" vertical="center"/>
    </xf>
    <xf numFmtId="0" fontId="0" fillId="0" borderId="0" xfId="0" applyBorder="1" applyAlignment="1">
      <alignment vertical="center"/>
    </xf>
    <xf numFmtId="0" fontId="17" fillId="4" borderId="96" xfId="18" applyFont="1" applyFill="1" applyBorder="1" applyAlignment="1">
      <alignment horizontal="center" vertical="center" wrapText="1"/>
    </xf>
    <xf numFmtId="0" fontId="17" fillId="4" borderId="95" xfId="18" applyFont="1" applyFill="1" applyBorder="1" applyAlignment="1">
      <alignment horizontal="center" vertical="center" wrapText="1"/>
    </xf>
    <xf numFmtId="0" fontId="0" fillId="0" borderId="0" xfId="0" applyBorder="1" applyAlignment="1">
      <alignment horizontal="left" vertical="center" wrapText="1"/>
    </xf>
    <xf numFmtId="0" fontId="45" fillId="3" borderId="0" xfId="19" applyNumberFormat="1" applyFont="1" applyFill="1" applyBorder="1" applyAlignment="1">
      <alignment horizontal="center" vertical="center" wrapText="1"/>
    </xf>
    <xf numFmtId="0" fontId="37" fillId="0" borderId="0" xfId="0" applyFont="1" applyBorder="1" applyAlignment="1">
      <alignment vertical="top"/>
    </xf>
    <xf numFmtId="0" fontId="0" fillId="0" borderId="50" xfId="0" applyBorder="1"/>
    <xf numFmtId="0" fontId="0" fillId="0" borderId="0" xfId="0" applyAlignment="1">
      <alignment vertical="top"/>
    </xf>
    <xf numFmtId="0" fontId="58" fillId="0" borderId="0" xfId="0" applyFont="1" applyAlignment="1">
      <alignment horizontal="left" vertical="top"/>
    </xf>
    <xf numFmtId="0" fontId="55" fillId="0" borderId="97" xfId="15" applyFont="1" applyBorder="1" applyAlignment="1">
      <alignment vertical="center"/>
    </xf>
    <xf numFmtId="0" fontId="55" fillId="0" borderId="0" xfId="15" applyFont="1" applyBorder="1" applyAlignment="1">
      <alignment vertical="center"/>
    </xf>
    <xf numFmtId="0" fontId="0" fillId="0" borderId="0" xfId="0" applyFont="1" applyBorder="1" applyAlignment="1">
      <alignment horizontal="justify" vertical="top" wrapText="1"/>
    </xf>
    <xf numFmtId="0" fontId="42" fillId="0" borderId="0" xfId="0" applyFont="1" applyBorder="1" applyAlignment="1">
      <alignment horizontal="left" vertical="center"/>
    </xf>
    <xf numFmtId="0" fontId="42" fillId="0" borderId="0" xfId="0" quotePrefix="1" applyFont="1" applyBorder="1" applyAlignment="1">
      <alignment horizontal="left" vertical="center"/>
    </xf>
    <xf numFmtId="164" fontId="11" fillId="0" borderId="0" xfId="0" applyNumberFormat="1" applyFont="1" applyBorder="1" applyAlignment="1">
      <alignment horizontal="left" vertical="center"/>
    </xf>
    <xf numFmtId="0" fontId="16" fillId="0" borderId="0" xfId="0" applyFont="1" applyBorder="1" applyAlignment="1">
      <alignment horizontal="center" vertical="center"/>
    </xf>
    <xf numFmtId="0" fontId="22" fillId="0" borderId="0" xfId="0" applyFont="1" applyBorder="1" applyAlignment="1">
      <alignment vertical="top"/>
    </xf>
    <xf numFmtId="0" fontId="49" fillId="0" borderId="0" xfId="0" applyFont="1" applyAlignment="1">
      <alignment horizontal="center" vertical="center"/>
    </xf>
    <xf numFmtId="0" fontId="0" fillId="0" borderId="0" xfId="0" applyFont="1" applyBorder="1" applyAlignment="1">
      <alignment horizontal="left" vertical="center"/>
    </xf>
    <xf numFmtId="0" fontId="43" fillId="2" borderId="52" xfId="17" quotePrefix="1" applyFont="1" applyFill="1" applyBorder="1" applyAlignment="1" applyProtection="1">
      <alignment horizontal="left" vertical="center" wrapText="1"/>
      <protection locked="0"/>
    </xf>
    <xf numFmtId="0" fontId="43" fillId="2" borderId="55" xfId="19" quotePrefix="1" applyNumberFormat="1" applyFont="1" applyFill="1" applyBorder="1" applyAlignment="1" applyProtection="1">
      <alignment horizontal="center" vertical="center"/>
      <protection hidden="1"/>
    </xf>
    <xf numFmtId="0" fontId="46" fillId="3" borderId="100" xfId="18" applyFont="1" applyFill="1" applyBorder="1" applyAlignment="1">
      <alignment horizontal="center" vertical="center" wrapText="1"/>
    </xf>
    <xf numFmtId="0" fontId="45" fillId="3" borderId="101" xfId="18" applyFont="1" applyFill="1" applyBorder="1" applyAlignment="1">
      <alignment horizontal="center" vertical="center" wrapText="1"/>
    </xf>
    <xf numFmtId="0" fontId="43" fillId="2" borderId="59" xfId="19" quotePrefix="1" applyFont="1" applyFill="1" applyBorder="1" applyAlignment="1" applyProtection="1">
      <alignment horizontal="center" vertical="center" wrapText="1"/>
      <protection hidden="1"/>
    </xf>
    <xf numFmtId="0" fontId="43" fillId="2" borderId="58" xfId="17" quotePrefix="1" applyFont="1" applyFill="1" applyBorder="1" applyAlignment="1" applyProtection="1">
      <alignment horizontal="left" vertical="center" wrapText="1"/>
      <protection locked="0"/>
    </xf>
    <xf numFmtId="0" fontId="43" fillId="2" borderId="58" xfId="19" quotePrefix="1" applyFont="1" applyFill="1" applyBorder="1" applyAlignment="1" applyProtection="1">
      <alignment horizontal="left" vertical="top" wrapText="1"/>
      <protection hidden="1"/>
    </xf>
    <xf numFmtId="0" fontId="44" fillId="2" borderId="58" xfId="18" applyFont="1" applyFill="1" applyBorder="1" applyAlignment="1" applyProtection="1">
      <alignment horizontal="center" vertical="center"/>
      <protection locked="0" hidden="1"/>
    </xf>
    <xf numFmtId="0" fontId="44" fillId="2" borderId="7" xfId="18" applyFont="1" applyFill="1" applyBorder="1" applyAlignment="1" applyProtection="1">
      <alignment horizontal="center" vertical="center"/>
      <protection locked="0" hidden="1"/>
    </xf>
    <xf numFmtId="0" fontId="44" fillId="2" borderId="4" xfId="18" applyFont="1" applyFill="1" applyBorder="1" applyAlignment="1" applyProtection="1">
      <alignment horizontal="center" vertical="center"/>
      <protection locked="0" hidden="1"/>
    </xf>
    <xf numFmtId="0" fontId="44" fillId="2" borderId="102" xfId="18" applyFont="1" applyFill="1" applyBorder="1" applyAlignment="1" applyProtection="1">
      <alignment horizontal="center" vertical="center"/>
      <protection locked="0" hidden="1"/>
    </xf>
    <xf numFmtId="0" fontId="45" fillId="3" borderId="69" xfId="19" applyFont="1" applyFill="1" applyBorder="1" applyAlignment="1">
      <alignment horizontal="center" vertical="center" wrapText="1"/>
    </xf>
    <xf numFmtId="0" fontId="45" fillId="3" borderId="68" xfId="19" applyNumberFormat="1" applyFont="1" applyFill="1" applyBorder="1" applyAlignment="1">
      <alignment horizontal="center" vertical="center" wrapText="1"/>
    </xf>
    <xf numFmtId="0" fontId="45" fillId="3" borderId="103" xfId="19" applyNumberFormat="1" applyFont="1" applyFill="1" applyBorder="1" applyAlignment="1">
      <alignment horizontal="center" vertical="center" wrapText="1"/>
    </xf>
    <xf numFmtId="0" fontId="43" fillId="2" borderId="58" xfId="19" quotePrefix="1" applyFont="1" applyFill="1" applyBorder="1" applyAlignment="1" applyProtection="1">
      <alignment horizontal="left" vertical="center" wrapText="1"/>
      <protection hidden="1"/>
    </xf>
    <xf numFmtId="0" fontId="44" fillId="2" borderId="58" xfId="19" applyFont="1" applyFill="1" applyBorder="1" applyAlignment="1" applyProtection="1">
      <alignment horizontal="center" vertical="center"/>
      <protection locked="0" hidden="1"/>
    </xf>
    <xf numFmtId="0" fontId="44" fillId="2" borderId="57" xfId="19" applyFont="1" applyFill="1" applyBorder="1" applyAlignment="1" applyProtection="1">
      <alignment horizontal="center" vertical="center"/>
      <protection locked="0" hidden="1"/>
    </xf>
    <xf numFmtId="0" fontId="43" fillId="2" borderId="58" xfId="19" quotePrefix="1" applyFont="1" applyFill="1" applyBorder="1" applyAlignment="1" applyProtection="1">
      <alignment horizontal="left" vertical="center" wrapText="1"/>
      <protection locked="0"/>
    </xf>
    <xf numFmtId="0" fontId="43" fillId="2" borderId="52" xfId="19" quotePrefix="1" applyFont="1" applyFill="1" applyBorder="1" applyAlignment="1" applyProtection="1">
      <alignment horizontal="left" vertical="center" wrapText="1"/>
      <protection locked="0"/>
    </xf>
    <xf numFmtId="0" fontId="43" fillId="0" borderId="52" xfId="18" applyFont="1" applyBorder="1" applyAlignment="1" applyProtection="1">
      <alignment horizontal="left" vertical="center" wrapText="1"/>
      <protection locked="0"/>
    </xf>
    <xf numFmtId="1" fontId="44" fillId="2" borderId="67" xfId="18" applyNumberFormat="1" applyFont="1" applyFill="1" applyBorder="1" applyAlignment="1" applyProtection="1">
      <alignment horizontal="center" vertical="center"/>
      <protection locked="0" hidden="1"/>
    </xf>
    <xf numFmtId="1" fontId="44" fillId="2" borderId="52" xfId="18" applyNumberFormat="1" applyFont="1" applyFill="1" applyBorder="1" applyAlignment="1" applyProtection="1">
      <alignment horizontal="center" vertical="center"/>
      <protection locked="0" hidden="1"/>
    </xf>
    <xf numFmtId="0" fontId="43" fillId="2" borderId="52" xfId="17" quotePrefix="1" applyFont="1" applyFill="1" applyBorder="1" applyAlignment="1" applyProtection="1">
      <alignment horizontal="left" vertical="top" wrapText="1"/>
      <protection hidden="1"/>
    </xf>
    <xf numFmtId="0" fontId="43" fillId="2" borderId="52" xfId="17" quotePrefix="1" applyNumberFormat="1" applyFont="1" applyFill="1" applyBorder="1" applyAlignment="1">
      <alignment vertical="top" wrapText="1"/>
    </xf>
    <xf numFmtId="0" fontId="43" fillId="2" borderId="4" xfId="18" applyFont="1" applyFill="1" applyBorder="1" applyAlignment="1" applyProtection="1">
      <alignment horizontal="center" vertical="center"/>
      <protection locked="0" hidden="1"/>
    </xf>
    <xf numFmtId="0" fontId="38" fillId="0" borderId="50" xfId="0" quotePrefix="1" applyFont="1" applyBorder="1" applyAlignment="1">
      <alignment vertical="center"/>
    </xf>
    <xf numFmtId="2" fontId="38" fillId="0" borderId="50" xfId="0" quotePrefix="1" applyNumberFormat="1" applyFont="1" applyBorder="1" applyAlignment="1">
      <alignment horizontal="left" vertical="center"/>
    </xf>
    <xf numFmtId="1" fontId="44" fillId="2" borderId="100" xfId="18" applyNumberFormat="1" applyFont="1" applyFill="1" applyBorder="1" applyAlignment="1" applyProtection="1">
      <alignment horizontal="center" vertical="center"/>
      <protection locked="0" hidden="1"/>
    </xf>
    <xf numFmtId="0" fontId="22" fillId="0" borderId="0" xfId="18" applyFont="1" applyBorder="1" applyAlignment="1">
      <alignment horizontal="center" vertical="center"/>
    </xf>
    <xf numFmtId="0" fontId="22" fillId="0" borderId="0" xfId="18" applyFont="1" applyBorder="1" applyAlignment="1">
      <alignment horizontal="left" vertical="center" wrapText="1"/>
    </xf>
    <xf numFmtId="165" fontId="22" fillId="0" borderId="0" xfId="18" applyNumberFormat="1" applyFont="1" applyBorder="1" applyAlignment="1">
      <alignment horizontal="center" vertical="center"/>
    </xf>
    <xf numFmtId="0" fontId="0" fillId="0" borderId="0" xfId="0" applyFont="1" applyAlignment="1">
      <alignment horizontal="center" vertical="center"/>
    </xf>
    <xf numFmtId="0" fontId="0" fillId="0" borderId="0" xfId="0" applyFont="1"/>
    <xf numFmtId="0" fontId="57" fillId="0" borderId="0" xfId="0" applyFont="1" applyAlignment="1">
      <alignment vertical="top" wrapText="1"/>
    </xf>
    <xf numFmtId="0" fontId="11" fillId="0" borderId="0" xfId="0" applyFont="1" applyBorder="1" applyAlignment="1">
      <alignment horizontal="left" vertical="center"/>
    </xf>
    <xf numFmtId="0" fontId="11" fillId="0" borderId="14" xfId="0" applyFont="1" applyBorder="1" applyAlignment="1">
      <alignment horizontal="center" vertical="top"/>
    </xf>
    <xf numFmtId="0" fontId="43" fillId="2" borderId="52" xfId="30" quotePrefix="1" applyFont="1" applyFill="1" applyBorder="1" applyAlignment="1" applyProtection="1">
      <alignment horizontal="left" vertical="top" wrapText="1"/>
      <protection hidden="1"/>
    </xf>
    <xf numFmtId="0" fontId="45" fillId="3" borderId="68" xfId="19" applyFont="1" applyFill="1" applyBorder="1" applyAlignment="1">
      <alignment horizontal="center" vertical="center" wrapText="1"/>
    </xf>
    <xf numFmtId="0" fontId="43" fillId="2" borderId="52" xfId="31" quotePrefix="1" applyFont="1" applyFill="1" applyBorder="1" applyAlignment="1" applyProtection="1">
      <alignment horizontal="left" vertical="top" wrapText="1"/>
      <protection hidden="1"/>
    </xf>
    <xf numFmtId="0" fontId="19" fillId="0" borderId="0" xfId="0" applyFont="1"/>
    <xf numFmtId="0" fontId="19" fillId="0" borderId="2" xfId="0" applyFont="1" applyFill="1" applyBorder="1"/>
    <xf numFmtId="0" fontId="19" fillId="0" borderId="2" xfId="0" applyFont="1" applyFill="1" applyBorder="1" applyAlignment="1"/>
    <xf numFmtId="0" fontId="19" fillId="0" borderId="2" xfId="0" quotePrefix="1" applyFont="1" applyFill="1" applyBorder="1" applyAlignment="1">
      <alignment horizontal="left"/>
    </xf>
    <xf numFmtId="0" fontId="45" fillId="3" borderId="68" xfId="19" applyNumberFormat="1" applyFont="1" applyFill="1" applyBorder="1" applyAlignment="1">
      <alignment horizontal="left" vertical="center" wrapText="1"/>
    </xf>
    <xf numFmtId="0" fontId="44" fillId="2" borderId="52" xfId="19" applyFont="1" applyFill="1" applyBorder="1" applyAlignment="1" applyProtection="1">
      <alignment horizontal="left" vertical="center" wrapText="1"/>
      <protection locked="0" hidden="1"/>
    </xf>
    <xf numFmtId="0" fontId="43" fillId="2" borderId="52" xfId="17" quotePrefix="1" applyFont="1" applyFill="1" applyBorder="1" applyAlignment="1" applyProtection="1">
      <alignment horizontal="left" vertical="center" wrapText="1"/>
      <protection hidden="1"/>
    </xf>
    <xf numFmtId="0" fontId="22" fillId="0" borderId="0" xfId="19" applyFont="1" applyAlignment="1">
      <alignment horizontal="left"/>
    </xf>
    <xf numFmtId="0" fontId="43" fillId="2" borderId="52" xfId="45" quotePrefix="1" applyFont="1" applyFill="1" applyBorder="1" applyAlignment="1" applyProtection="1">
      <alignment horizontal="left" vertical="center" wrapText="1"/>
      <protection hidden="1"/>
    </xf>
    <xf numFmtId="0" fontId="44" fillId="2" borderId="52" xfId="41" applyFont="1" applyFill="1" applyBorder="1" applyAlignment="1" applyProtection="1">
      <alignment horizontal="center" vertical="center"/>
      <protection locked="0" hidden="1"/>
    </xf>
    <xf numFmtId="0" fontId="43" fillId="2" borderId="52" xfId="45" quotePrefix="1" applyFont="1" applyFill="1" applyBorder="1" applyAlignment="1" applyProtection="1">
      <alignment horizontal="left" vertical="center" wrapText="1"/>
      <protection hidden="1"/>
    </xf>
    <xf numFmtId="0" fontId="53" fillId="0" borderId="0"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43" fillId="2" borderId="100" xfId="45" quotePrefix="1" applyFont="1" applyFill="1" applyBorder="1" applyAlignment="1" applyProtection="1">
      <alignment horizontal="left" vertical="center" wrapText="1"/>
      <protection hidden="1"/>
    </xf>
    <xf numFmtId="0" fontId="44" fillId="2" borderId="58" xfId="41" applyFont="1" applyFill="1" applyBorder="1" applyAlignment="1" applyProtection="1">
      <alignment horizontal="center" vertical="center"/>
      <protection locked="0" hidden="1"/>
    </xf>
    <xf numFmtId="0" fontId="44" fillId="2" borderId="4" xfId="41" applyFont="1" applyFill="1" applyBorder="1" applyAlignment="1" applyProtection="1">
      <alignment horizontal="center" vertical="center"/>
      <protection locked="0" hidden="1"/>
    </xf>
    <xf numFmtId="0" fontId="44" fillId="2" borderId="52" xfId="18" applyFont="1" applyFill="1" applyBorder="1" applyAlignment="1" applyProtection="1">
      <alignment horizontal="center" vertical="center"/>
      <protection locked="0" hidden="1"/>
    </xf>
    <xf numFmtId="0" fontId="44" fillId="2" borderId="8" xfId="18" applyFont="1" applyFill="1" applyBorder="1" applyAlignment="1" applyProtection="1">
      <alignment horizontal="center" vertical="center"/>
      <protection locked="0" hidden="1"/>
    </xf>
    <xf numFmtId="0" fontId="43" fillId="2" borderId="5" xfId="18" applyFont="1" applyFill="1" applyBorder="1" applyAlignment="1" applyProtection="1">
      <alignment horizontal="center" vertical="center"/>
      <protection locked="0" hidden="1"/>
    </xf>
    <xf numFmtId="0" fontId="43" fillId="2" borderId="58" xfId="46" applyFont="1" applyFill="1" applyBorder="1" applyAlignment="1" applyProtection="1">
      <alignment horizontal="center" vertical="top"/>
      <protection locked="0" hidden="1"/>
    </xf>
    <xf numFmtId="0" fontId="44" fillId="2" borderId="57" xfId="18" applyFont="1" applyFill="1" applyBorder="1" applyAlignment="1" applyProtection="1">
      <alignment horizontal="left" vertical="center" wrapText="1"/>
      <protection locked="0" hidden="1"/>
    </xf>
    <xf numFmtId="0" fontId="44" fillId="2" borderId="56" xfId="18" applyFont="1" applyFill="1" applyBorder="1" applyAlignment="1" applyProtection="1">
      <alignment horizontal="left" vertical="center" wrapText="1"/>
      <protection locked="0" hidden="1"/>
    </xf>
    <xf numFmtId="1" fontId="44" fillId="2" borderId="104" xfId="41" applyNumberFormat="1" applyFont="1" applyFill="1" applyBorder="1" applyAlignment="1" applyProtection="1">
      <alignment horizontal="center" vertical="center"/>
      <protection locked="0" hidden="1"/>
    </xf>
    <xf numFmtId="0" fontId="43" fillId="2" borderId="105" xfId="19" quotePrefix="1" applyFont="1" applyFill="1" applyBorder="1" applyAlignment="1" applyProtection="1">
      <alignment horizontal="center" vertical="center" wrapText="1"/>
      <protection hidden="1"/>
    </xf>
    <xf numFmtId="0" fontId="43" fillId="2" borderId="68" xfId="19" quotePrefix="1" applyFont="1" applyFill="1" applyBorder="1" applyAlignment="1" applyProtection="1">
      <alignment horizontal="left" vertical="center" wrapText="1"/>
      <protection hidden="1"/>
    </xf>
    <xf numFmtId="0" fontId="43" fillId="2" borderId="100" xfId="19" quotePrefix="1" applyFont="1" applyFill="1" applyBorder="1" applyAlignment="1" applyProtection="1">
      <alignment horizontal="left" vertical="center" wrapText="1"/>
      <protection hidden="1"/>
    </xf>
    <xf numFmtId="0" fontId="11" fillId="0" borderId="1" xfId="0" applyFont="1" applyBorder="1" applyAlignment="1">
      <alignment textRotation="90"/>
    </xf>
    <xf numFmtId="0" fontId="11" fillId="0" borderId="3" xfId="0" applyFont="1" applyBorder="1" applyAlignment="1">
      <alignment textRotation="90"/>
    </xf>
    <xf numFmtId="0" fontId="11" fillId="0" borderId="44"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10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110" xfId="0" applyFont="1" applyBorder="1" applyAlignment="1" applyProtection="1">
      <alignment horizontal="center" vertical="center"/>
      <protection locked="0"/>
    </xf>
    <xf numFmtId="0" fontId="11" fillId="0" borderId="113" xfId="0" applyFont="1" applyBorder="1" applyAlignment="1" applyProtection="1">
      <alignment horizontal="center" vertical="center"/>
      <protection locked="0"/>
    </xf>
    <xf numFmtId="0" fontId="19" fillId="0" borderId="3" xfId="0" applyFont="1" applyBorder="1"/>
    <xf numFmtId="0" fontId="43" fillId="2" borderId="52" xfId="30" quotePrefix="1" applyFont="1" applyFill="1" applyBorder="1" applyAlignment="1" applyProtection="1">
      <alignment horizontal="left" vertical="top" wrapText="1"/>
      <protection locked="0" hidden="1"/>
    </xf>
    <xf numFmtId="0" fontId="43" fillId="2" borderId="52" xfId="31" quotePrefix="1" applyFont="1" applyFill="1" applyBorder="1" applyAlignment="1" applyProtection="1">
      <alignment horizontal="left" vertical="top" wrapText="1"/>
      <protection locked="0" hidden="1"/>
    </xf>
    <xf numFmtId="0" fontId="43" fillId="2" borderId="52" xfId="45" quotePrefix="1" applyFont="1" applyFill="1" applyBorder="1" applyAlignment="1" applyProtection="1">
      <alignment horizontal="left" vertical="center" wrapText="1"/>
      <protection locked="0" hidden="1"/>
    </xf>
    <xf numFmtId="0" fontId="43" fillId="2" borderId="100" xfId="45" quotePrefix="1" applyFont="1" applyFill="1" applyBorder="1" applyAlignment="1" applyProtection="1">
      <alignment horizontal="left" vertical="center" wrapText="1"/>
      <protection locked="0" hidden="1"/>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Border="1" applyAlignment="1">
      <alignment horizontal="center"/>
    </xf>
    <xf numFmtId="0" fontId="32" fillId="0" borderId="0" xfId="0" applyFont="1" applyFill="1" applyAlignment="1">
      <alignment horizontal="center"/>
    </xf>
    <xf numFmtId="0" fontId="31" fillId="0" borderId="0" xfId="0" applyFont="1" applyAlignment="1">
      <alignment horizontal="center" vertical="center"/>
    </xf>
    <xf numFmtId="0" fontId="0" fillId="0" borderId="49" xfId="0" applyBorder="1" applyAlignment="1">
      <alignment horizontal="center"/>
    </xf>
    <xf numFmtId="0" fontId="0" fillId="0" borderId="0" xfId="0" applyFont="1" applyBorder="1" applyAlignment="1">
      <alignment horizontal="left" vertical="top" wrapText="1"/>
    </xf>
    <xf numFmtId="0" fontId="16" fillId="0" borderId="0" xfId="0" applyFont="1" applyBorder="1" applyAlignment="1">
      <alignment horizontal="center" vertical="center"/>
    </xf>
    <xf numFmtId="0" fontId="25" fillId="0" borderId="0" xfId="0" applyFont="1" applyBorder="1" applyAlignment="1">
      <alignment horizontal="center" vertical="center"/>
    </xf>
    <xf numFmtId="0" fontId="0" fillId="0" borderId="0" xfId="0" applyFont="1" applyBorder="1" applyAlignment="1">
      <alignment horizontal="left" vertical="center" wrapText="1"/>
    </xf>
    <xf numFmtId="0" fontId="57" fillId="0" borderId="0" xfId="0" applyFont="1" applyAlignment="1">
      <alignment horizontal="left" vertical="top" wrapText="1"/>
    </xf>
    <xf numFmtId="0" fontId="19" fillId="0" borderId="0" xfId="0" applyFont="1" applyBorder="1" applyAlignment="1">
      <alignment horizontal="left" wrapText="1"/>
    </xf>
    <xf numFmtId="0" fontId="0" fillId="0" borderId="0" xfId="0" applyFont="1" applyBorder="1" applyAlignment="1">
      <alignment horizontal="justify" vertical="top" wrapText="1"/>
    </xf>
    <xf numFmtId="0" fontId="13" fillId="0" borderId="0" xfId="0" applyFont="1" applyBorder="1" applyAlignment="1">
      <alignment horizontal="center" vertical="top" wrapText="1"/>
    </xf>
    <xf numFmtId="0" fontId="0" fillId="0" borderId="0" xfId="0" applyBorder="1" applyAlignment="1">
      <alignment horizontal="justify" vertical="center" wrapText="1"/>
    </xf>
    <xf numFmtId="0" fontId="0" fillId="0" borderId="0" xfId="0" applyBorder="1" applyAlignment="1">
      <alignment horizontal="justify" vertical="top" wrapText="1"/>
    </xf>
    <xf numFmtId="0" fontId="0" fillId="0" borderId="0" xfId="0" applyBorder="1" applyAlignment="1">
      <alignment horizontal="left" vertical="center" wrapText="1"/>
    </xf>
    <xf numFmtId="0" fontId="0" fillId="0" borderId="33"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23" fillId="0" borderId="36" xfId="0" applyFont="1" applyBorder="1" applyAlignment="1" applyProtection="1">
      <alignment horizontal="left" indent="1"/>
      <protection locked="0"/>
    </xf>
    <xf numFmtId="0" fontId="0" fillId="0" borderId="29"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19" fillId="0" borderId="1" xfId="0" applyFont="1" applyFill="1" applyBorder="1" applyAlignment="1">
      <alignment horizontal="left"/>
    </xf>
    <xf numFmtId="0" fontId="19" fillId="0" borderId="2" xfId="0" applyFont="1" applyFill="1" applyBorder="1" applyAlignment="1">
      <alignment horizontal="left"/>
    </xf>
    <xf numFmtId="0" fontId="24" fillId="0" borderId="46"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24" fillId="0" borderId="45"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21" fillId="0" borderId="36" xfId="0" applyFont="1" applyBorder="1" applyAlignment="1" applyProtection="1">
      <alignment horizontal="left" indent="1"/>
      <protection locked="0"/>
    </xf>
    <xf numFmtId="0" fontId="0" fillId="0" borderId="38" xfId="0" quotePrefix="1" applyFont="1" applyBorder="1" applyAlignment="1" applyProtection="1">
      <alignment horizontal="center" vertical="center"/>
      <protection locked="0"/>
    </xf>
    <xf numFmtId="0" fontId="59" fillId="5" borderId="88" xfId="19" quotePrefix="1" applyFont="1" applyFill="1" applyBorder="1" applyAlignment="1" applyProtection="1">
      <alignment horizontal="center" vertical="center" wrapText="1"/>
      <protection hidden="1"/>
    </xf>
    <xf numFmtId="0" fontId="59" fillId="5" borderId="89" xfId="19" quotePrefix="1" applyFont="1" applyFill="1" applyBorder="1" applyAlignment="1" applyProtection="1">
      <alignment horizontal="center" vertical="center" wrapText="1"/>
      <protection hidden="1"/>
    </xf>
    <xf numFmtId="0" fontId="59" fillId="5" borderId="90" xfId="19" quotePrefix="1" applyFont="1" applyFill="1" applyBorder="1" applyAlignment="1" applyProtection="1">
      <alignment horizontal="center" vertical="center" wrapText="1"/>
      <protection hidden="1"/>
    </xf>
    <xf numFmtId="0" fontId="45" fillId="3" borderId="69" xfId="18" applyFont="1" applyFill="1" applyBorder="1" applyAlignment="1">
      <alignment horizontal="center" vertical="center" wrapText="1"/>
    </xf>
    <xf numFmtId="0" fontId="45" fillId="3" borderId="98" xfId="18" applyFont="1" applyFill="1" applyBorder="1" applyAlignment="1">
      <alignment horizontal="center" vertical="center" wrapText="1"/>
    </xf>
    <xf numFmtId="0" fontId="45" fillId="3" borderId="68" xfId="18" applyFont="1" applyFill="1" applyBorder="1" applyAlignment="1">
      <alignment horizontal="center" vertical="center" wrapText="1"/>
    </xf>
    <xf numFmtId="0" fontId="45" fillId="3" borderId="99" xfId="18" applyFont="1" applyFill="1" applyBorder="1" applyAlignment="1">
      <alignment horizontal="center" vertical="center" wrapText="1"/>
    </xf>
    <xf numFmtId="0" fontId="45" fillId="3" borderId="91" xfId="18" applyFont="1" applyFill="1" applyBorder="1" applyAlignment="1">
      <alignment horizontal="center" vertical="center" wrapText="1"/>
    </xf>
    <xf numFmtId="0" fontId="45" fillId="3" borderId="93" xfId="18" applyFont="1" applyFill="1" applyBorder="1" applyAlignment="1">
      <alignment horizontal="center" vertical="center" wrapText="1"/>
    </xf>
    <xf numFmtId="0" fontId="45" fillId="3" borderId="92" xfId="18" applyFont="1" applyFill="1" applyBorder="1" applyAlignment="1">
      <alignment horizontal="center" vertical="center" wrapText="1"/>
    </xf>
    <xf numFmtId="0" fontId="47" fillId="0" borderId="53" xfId="15" applyFont="1" applyBorder="1" applyAlignment="1">
      <alignment horizontal="left" vertical="top"/>
    </xf>
    <xf numFmtId="0" fontId="47" fillId="0" borderId="54" xfId="15" applyFont="1" applyBorder="1" applyAlignment="1">
      <alignment horizontal="left" vertical="top"/>
    </xf>
    <xf numFmtId="0" fontId="47" fillId="0" borderId="84" xfId="15" applyFont="1" applyBorder="1" applyAlignment="1">
      <alignment horizontal="left" vertical="top"/>
    </xf>
    <xf numFmtId="0" fontId="0" fillId="0" borderId="8" xfId="18" applyFont="1" applyFill="1" applyBorder="1" applyAlignment="1">
      <alignment horizontal="left" vertical="top" wrapText="1"/>
    </xf>
    <xf numFmtId="0" fontId="0" fillId="0" borderId="9" xfId="18" applyFont="1" applyFill="1" applyBorder="1" applyAlignment="1">
      <alignment horizontal="left" vertical="top" wrapText="1"/>
    </xf>
    <xf numFmtId="0" fontId="0" fillId="0" borderId="70" xfId="18" applyFont="1" applyFill="1" applyBorder="1" applyAlignment="1">
      <alignment horizontal="left" vertical="top" wrapText="1"/>
    </xf>
    <xf numFmtId="0" fontId="22" fillId="0" borderId="9" xfId="18" applyFont="1" applyFill="1" applyBorder="1" applyAlignment="1">
      <alignment horizontal="left" vertical="top" wrapText="1"/>
    </xf>
    <xf numFmtId="0" fontId="22" fillId="0" borderId="70" xfId="18" applyFont="1" applyFill="1" applyBorder="1" applyAlignment="1">
      <alignment horizontal="left" vertical="top" wrapText="1"/>
    </xf>
    <xf numFmtId="0" fontId="50" fillId="0" borderId="76" xfId="15" applyFont="1" applyBorder="1" applyAlignment="1">
      <alignment horizontal="center" vertical="center"/>
    </xf>
    <xf numFmtId="0" fontId="50" fillId="0" borderId="77" xfId="15" applyFont="1" applyBorder="1" applyAlignment="1">
      <alignment horizontal="center" vertical="center"/>
    </xf>
    <xf numFmtId="0" fontId="50" fillId="0" borderId="78" xfId="15" applyFont="1" applyBorder="1" applyAlignment="1">
      <alignment horizontal="center" vertical="center"/>
    </xf>
    <xf numFmtId="0" fontId="50" fillId="0" borderId="79" xfId="15" applyFont="1" applyBorder="1" applyAlignment="1">
      <alignment horizontal="center" vertical="center"/>
    </xf>
    <xf numFmtId="0" fontId="50" fillId="0" borderId="75" xfId="15" applyFont="1" applyBorder="1" applyAlignment="1">
      <alignment horizontal="center" vertical="center"/>
    </xf>
    <xf numFmtId="0" fontId="50" fillId="0" borderId="80" xfId="15" applyFont="1" applyBorder="1" applyAlignment="1">
      <alignment horizontal="center" vertical="center"/>
    </xf>
    <xf numFmtId="0" fontId="50" fillId="0" borderId="88" xfId="15" applyFont="1" applyBorder="1" applyAlignment="1">
      <alignment horizontal="center" vertical="center"/>
    </xf>
    <xf numFmtId="0" fontId="50" fillId="0" borderId="89" xfId="15" applyFont="1" applyBorder="1" applyAlignment="1">
      <alignment horizontal="center" vertical="center"/>
    </xf>
    <xf numFmtId="0" fontId="50" fillId="0" borderId="90" xfId="15" applyFont="1" applyBorder="1" applyAlignment="1">
      <alignment horizontal="center" vertical="center"/>
    </xf>
    <xf numFmtId="0" fontId="13" fillId="0" borderId="73" xfId="18" applyFont="1" applyBorder="1" applyAlignment="1">
      <alignment horizontal="left" vertical="top"/>
    </xf>
    <xf numFmtId="0" fontId="13" fillId="0" borderId="72" xfId="18" applyFont="1" applyBorder="1" applyAlignment="1">
      <alignment horizontal="left" vertical="top"/>
    </xf>
    <xf numFmtId="0" fontId="13" fillId="0" borderId="71" xfId="18" applyFont="1" applyBorder="1" applyAlignment="1">
      <alignment horizontal="left" vertical="top"/>
    </xf>
    <xf numFmtId="0" fontId="0" fillId="0" borderId="58" xfId="18" applyFont="1" applyBorder="1" applyAlignment="1">
      <alignment horizontal="left" vertical="top" wrapText="1"/>
    </xf>
    <xf numFmtId="0" fontId="22" fillId="0" borderId="58" xfId="18" applyFont="1" applyBorder="1" applyAlignment="1">
      <alignment horizontal="left" vertical="top" wrapText="1"/>
    </xf>
    <xf numFmtId="0" fontId="22" fillId="0" borderId="57" xfId="18" applyFont="1" applyBorder="1" applyAlignment="1">
      <alignment horizontal="left" vertical="top" wrapText="1"/>
    </xf>
    <xf numFmtId="0" fontId="0" fillId="0" borderId="52" xfId="18" applyFont="1" applyFill="1" applyBorder="1" applyAlignment="1">
      <alignment horizontal="left" vertical="top" wrapText="1"/>
    </xf>
    <xf numFmtId="0" fontId="22" fillId="0" borderId="52" xfId="18" applyFont="1" applyFill="1" applyBorder="1" applyAlignment="1">
      <alignment horizontal="left" vertical="top" wrapText="1"/>
    </xf>
    <xf numFmtId="0" fontId="22" fillId="0" borderId="56" xfId="18" applyFont="1" applyFill="1" applyBorder="1" applyAlignment="1">
      <alignment horizontal="left" vertical="top" wrapText="1"/>
    </xf>
    <xf numFmtId="0" fontId="47" fillId="0" borderId="8" xfId="15" applyFont="1" applyBorder="1" applyAlignment="1">
      <alignment horizontal="left" vertical="top"/>
    </xf>
    <xf numFmtId="0" fontId="47" fillId="0" borderId="9" xfId="15" applyFont="1" applyBorder="1" applyAlignment="1">
      <alignment horizontal="left" vertical="top"/>
    </xf>
    <xf numFmtId="0" fontId="47" fillId="0" borderId="70" xfId="15" applyFont="1" applyBorder="1" applyAlignment="1">
      <alignment horizontal="left" vertical="top"/>
    </xf>
    <xf numFmtId="0" fontId="47" fillId="0" borderId="8" xfId="15" applyFont="1" applyBorder="1" applyAlignment="1">
      <alignment horizontal="left" vertical="top" wrapText="1"/>
    </xf>
    <xf numFmtId="0" fontId="47" fillId="0" borderId="9" xfId="15" applyFont="1" applyBorder="1" applyAlignment="1">
      <alignment horizontal="left" vertical="top" wrapText="1"/>
    </xf>
    <xf numFmtId="0" fontId="47" fillId="0" borderId="70" xfId="15" applyFont="1" applyBorder="1" applyAlignment="1">
      <alignment horizontal="left" vertical="top" wrapText="1"/>
    </xf>
    <xf numFmtId="0" fontId="0" fillId="0" borderId="8" xfId="19" applyFont="1" applyFill="1" applyBorder="1" applyAlignment="1">
      <alignment horizontal="left" vertical="top" wrapText="1"/>
    </xf>
    <xf numFmtId="0" fontId="13" fillId="0" borderId="9" xfId="19" applyFont="1" applyFill="1" applyBorder="1" applyAlignment="1">
      <alignment horizontal="left" vertical="top" wrapText="1"/>
    </xf>
    <xf numFmtId="0" fontId="13" fillId="0" borderId="70" xfId="19" applyFont="1" applyFill="1" applyBorder="1" applyAlignment="1">
      <alignment horizontal="left" vertical="top" wrapText="1"/>
    </xf>
    <xf numFmtId="0" fontId="22" fillId="0" borderId="9" xfId="19" applyFont="1" applyFill="1" applyBorder="1" applyAlignment="1">
      <alignment horizontal="left" vertical="top" wrapText="1"/>
    </xf>
    <xf numFmtId="0" fontId="22" fillId="0" borderId="70" xfId="19" applyFont="1" applyFill="1" applyBorder="1" applyAlignment="1">
      <alignment horizontal="left" vertical="top" wrapText="1"/>
    </xf>
    <xf numFmtId="0" fontId="45" fillId="5" borderId="88" xfId="19" applyFont="1" applyFill="1" applyBorder="1" applyAlignment="1">
      <alignment horizontal="center" vertical="center" wrapText="1"/>
    </xf>
    <xf numFmtId="0" fontId="45" fillId="5" borderId="89" xfId="19" applyFont="1" applyFill="1" applyBorder="1" applyAlignment="1">
      <alignment horizontal="center" vertical="center" wrapText="1"/>
    </xf>
    <xf numFmtId="0" fontId="45" fillId="5" borderId="90" xfId="19" applyFont="1" applyFill="1" applyBorder="1" applyAlignment="1">
      <alignment horizontal="center" vertical="center" wrapText="1"/>
    </xf>
    <xf numFmtId="0" fontId="13" fillId="0" borderId="73" xfId="19" applyFont="1" applyBorder="1" applyAlignment="1">
      <alignment horizontal="left" vertical="top"/>
    </xf>
    <xf numFmtId="0" fontId="13" fillId="0" borderId="72" xfId="19" applyFont="1" applyBorder="1" applyAlignment="1">
      <alignment horizontal="left" vertical="top"/>
    </xf>
    <xf numFmtId="0" fontId="13" fillId="0" borderId="71" xfId="19" applyFont="1" applyBorder="1" applyAlignment="1">
      <alignment horizontal="left" vertical="top"/>
    </xf>
    <xf numFmtId="0" fontId="0" fillId="0" borderId="81" xfId="19" applyFont="1" applyBorder="1" applyAlignment="1">
      <alignment horizontal="left" vertical="top" wrapText="1"/>
    </xf>
    <xf numFmtId="0" fontId="0" fillId="0" borderId="61" xfId="19" applyFont="1" applyBorder="1" applyAlignment="1">
      <alignment horizontal="left" vertical="top" wrapText="1"/>
    </xf>
    <xf numFmtId="0" fontId="0" fillId="0" borderId="60" xfId="19" applyFont="1" applyBorder="1" applyAlignment="1">
      <alignment horizontal="left" vertical="top" wrapText="1"/>
    </xf>
    <xf numFmtId="0" fontId="49" fillId="0" borderId="8" xfId="19" applyFont="1" applyFill="1" applyBorder="1" applyAlignment="1">
      <alignment horizontal="left" vertical="top" wrapText="1"/>
    </xf>
    <xf numFmtId="0" fontId="47" fillId="0" borderId="0" xfId="5" applyFont="1" applyAlignment="1">
      <alignment vertical="center"/>
    </xf>
    <xf numFmtId="0" fontId="42" fillId="0" borderId="0" xfId="0" quotePrefix="1" applyFont="1" applyBorder="1" applyAlignment="1">
      <alignment horizontal="left" vertical="center"/>
    </xf>
    <xf numFmtId="0" fontId="53" fillId="0" borderId="0" xfId="0" applyFont="1" applyBorder="1" applyAlignment="1">
      <alignment horizontal="center" vertical="center"/>
    </xf>
    <xf numFmtId="0" fontId="0" fillId="0" borderId="0" xfId="0" applyFont="1" applyBorder="1" applyAlignment="1">
      <alignment horizontal="left" vertical="center"/>
    </xf>
    <xf numFmtId="0" fontId="42" fillId="0" borderId="0" xfId="0" applyFont="1"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justify" vertical="top" wrapText="1"/>
    </xf>
    <xf numFmtId="0" fontId="49" fillId="0" borderId="0" xfId="0" applyFont="1" applyAlignment="1">
      <alignment horizontal="center" vertical="center"/>
    </xf>
    <xf numFmtId="0" fontId="11" fillId="0" borderId="10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110" xfId="0" applyFont="1" applyBorder="1" applyAlignment="1" applyProtection="1">
      <alignment horizontal="center" vertical="center"/>
      <protection locked="0"/>
    </xf>
    <xf numFmtId="0" fontId="11" fillId="0" borderId="111"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12" xfId="0" applyFont="1" applyBorder="1" applyAlignment="1" applyProtection="1">
      <alignment horizontal="center" vertical="center"/>
      <protection locked="0"/>
    </xf>
    <xf numFmtId="0" fontId="17" fillId="6" borderId="8" xfId="0" applyFont="1" applyFill="1" applyBorder="1" applyAlignment="1">
      <alignment horizontal="center" vertical="top"/>
    </xf>
    <xf numFmtId="0" fontId="17" fillId="6" borderId="9" xfId="0" applyFont="1" applyFill="1" applyBorder="1" applyAlignment="1">
      <alignment horizontal="center" vertical="top"/>
    </xf>
    <xf numFmtId="0" fontId="17" fillId="6" borderId="5" xfId="0" applyFont="1" applyFill="1" applyBorder="1" applyAlignment="1">
      <alignment horizontal="center" vertical="top"/>
    </xf>
    <xf numFmtId="0" fontId="11" fillId="0" borderId="106" xfId="0" applyFont="1" applyBorder="1" applyAlignment="1" applyProtection="1">
      <alignment horizontal="left"/>
      <protection locked="0"/>
    </xf>
    <xf numFmtId="0" fontId="11" fillId="0" borderId="107" xfId="0" applyFont="1" applyBorder="1" applyAlignment="1" applyProtection="1">
      <alignment horizontal="left"/>
      <protection locked="0"/>
    </xf>
    <xf numFmtId="0" fontId="11" fillId="0" borderId="108" xfId="0" applyFont="1" applyBorder="1" applyAlignment="1" applyProtection="1">
      <alignment horizontal="left"/>
      <protection locked="0"/>
    </xf>
    <xf numFmtId="0" fontId="18" fillId="0" borderId="2" xfId="0" applyFont="1" applyBorder="1" applyAlignment="1">
      <alignment horizontal="center" vertical="center" wrapText="1"/>
    </xf>
    <xf numFmtId="0" fontId="47" fillId="0" borderId="11" xfId="47" applyFont="1" applyBorder="1" applyAlignment="1">
      <alignment horizontal="left" vertical="center"/>
    </xf>
    <xf numFmtId="0" fontId="47" fillId="0" borderId="11" xfId="0" applyFont="1" applyBorder="1" applyAlignment="1">
      <alignment horizontal="left" vertical="center"/>
    </xf>
    <xf numFmtId="0" fontId="47" fillId="0" borderId="18" xfId="0" applyFont="1" applyBorder="1" applyAlignment="1">
      <alignment horizontal="left" vertical="center"/>
    </xf>
    <xf numFmtId="0" fontId="47" fillId="0" borderId="10" xfId="47" applyFont="1" applyBorder="1" applyAlignment="1">
      <alignment horizontal="left" vertical="center"/>
    </xf>
    <xf numFmtId="0" fontId="47" fillId="0" borderId="10" xfId="0" applyFont="1" applyBorder="1" applyAlignment="1">
      <alignment horizontal="left" vertical="center"/>
    </xf>
    <xf numFmtId="0" fontId="47" fillId="0" borderId="4" xfId="0" applyFont="1" applyBorder="1" applyAlignment="1">
      <alignment horizontal="left" vertical="center"/>
    </xf>
    <xf numFmtId="0" fontId="19" fillId="0" borderId="2" xfId="0" applyFont="1" applyFill="1" applyBorder="1" applyAlignment="1">
      <alignment horizontal="right"/>
    </xf>
    <xf numFmtId="0" fontId="45" fillId="3" borderId="68" xfId="18" applyFont="1" applyFill="1" applyBorder="1" applyAlignment="1">
      <alignment horizontal="left" vertical="center" wrapText="1"/>
    </xf>
    <xf numFmtId="0" fontId="45" fillId="3" borderId="64" xfId="18" applyFont="1" applyFill="1" applyBorder="1" applyAlignment="1">
      <alignment horizontal="left" vertical="center" wrapText="1"/>
    </xf>
    <xf numFmtId="0" fontId="45" fillId="3" borderId="65" xfId="18" applyFont="1" applyFill="1" applyBorder="1" applyAlignment="1">
      <alignment horizontal="center" vertical="center" wrapText="1"/>
    </xf>
    <xf numFmtId="0" fontId="45" fillId="3" borderId="64" xfId="18" applyFont="1" applyFill="1" applyBorder="1" applyAlignment="1">
      <alignment horizontal="center" vertical="center" wrapText="1"/>
    </xf>
    <xf numFmtId="0" fontId="25" fillId="0" borderId="46" xfId="0" applyFont="1" applyBorder="1" applyAlignment="1" applyProtection="1">
      <alignment horizontal="center" wrapText="1"/>
    </xf>
    <xf numFmtId="0" fontId="25" fillId="0" borderId="11" xfId="0" applyFont="1" applyBorder="1" applyAlignment="1" applyProtection="1">
      <alignment horizontal="center" wrapText="1"/>
    </xf>
    <xf numFmtId="0" fontId="25" fillId="0" borderId="47" xfId="0" applyFont="1" applyBorder="1" applyAlignment="1" applyProtection="1">
      <alignment horizontal="center" wrapText="1"/>
    </xf>
    <xf numFmtId="0" fontId="0" fillId="0" borderId="0" xfId="0" applyProtection="1"/>
    <xf numFmtId="0" fontId="25" fillId="0" borderId="45" xfId="0" applyFont="1" applyBorder="1" applyAlignment="1" applyProtection="1">
      <alignment horizontal="center" vertical="center" wrapText="1"/>
    </xf>
    <xf numFmtId="0" fontId="25" fillId="0" borderId="12" xfId="0" applyFont="1" applyBorder="1" applyAlignment="1" applyProtection="1">
      <alignment horizontal="center" vertical="center" wrapText="1"/>
    </xf>
    <xf numFmtId="0" fontId="25" fillId="0" borderId="48" xfId="0" applyFont="1" applyBorder="1" applyAlignment="1" applyProtection="1">
      <alignment horizontal="center" vertical="center" wrapText="1"/>
    </xf>
    <xf numFmtId="0" fontId="11" fillId="0" borderId="6" xfId="0" applyFont="1" applyBorder="1" applyAlignment="1" applyProtection="1">
      <alignment horizontal="left" vertical="center"/>
    </xf>
    <xf numFmtId="0" fontId="11" fillId="0" borderId="0" xfId="0" applyFont="1" applyBorder="1" applyAlignment="1" applyProtection="1">
      <alignment horizontal="left" vertical="center"/>
    </xf>
    <xf numFmtId="0" fontId="0" fillId="0" borderId="0" xfId="0" applyFont="1" applyBorder="1" applyAlignment="1" applyProtection="1">
      <alignment horizontal="left" vertical="center"/>
    </xf>
    <xf numFmtId="0" fontId="11" fillId="0" borderId="19" xfId="0" applyFont="1" applyBorder="1" applyAlignment="1" applyProtection="1">
      <alignment horizontal="left" vertical="center"/>
    </xf>
    <xf numFmtId="0" fontId="12" fillId="0" borderId="0" xfId="0" applyFont="1" applyFill="1" applyBorder="1" applyAlignment="1" applyProtection="1">
      <alignment horizontal="left" vertical="center"/>
    </xf>
    <xf numFmtId="0" fontId="11" fillId="0" borderId="0" xfId="0" applyFont="1" applyBorder="1" applyAlignment="1" applyProtection="1">
      <alignment horizontal="left" vertical="center" wrapText="1"/>
    </xf>
    <xf numFmtId="0" fontId="0" fillId="0" borderId="0" xfId="0" applyAlignment="1" applyProtection="1">
      <alignment vertical="center"/>
    </xf>
    <xf numFmtId="0" fontId="13" fillId="0" borderId="0" xfId="0" applyFont="1" applyBorder="1" applyAlignment="1" applyProtection="1">
      <alignment horizontal="right" vertical="center"/>
    </xf>
    <xf numFmtId="0" fontId="11" fillId="0" borderId="0" xfId="0" applyFont="1" applyBorder="1" applyAlignment="1" applyProtection="1">
      <alignment horizontal="left" wrapText="1"/>
    </xf>
    <xf numFmtId="0" fontId="11" fillId="0" borderId="0" xfId="0" applyFont="1" applyBorder="1" applyAlignment="1" applyProtection="1">
      <alignment horizontal="left"/>
    </xf>
    <xf numFmtId="0" fontId="10" fillId="0" borderId="0" xfId="0" applyFont="1" applyBorder="1" applyAlignment="1" applyProtection="1">
      <alignment horizontal="left" vertical="center" wrapText="1"/>
    </xf>
    <xf numFmtId="0" fontId="12" fillId="0" borderId="0" xfId="0" applyFont="1" applyFill="1"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Alignment="1" applyProtection="1">
      <alignment horizontal="left"/>
    </xf>
    <xf numFmtId="0" fontId="20" fillId="0" borderId="0" xfId="0" applyFont="1" applyBorder="1" applyAlignment="1" applyProtection="1">
      <alignment vertical="center" textRotation="45" wrapText="1"/>
    </xf>
    <xf numFmtId="0" fontId="0" fillId="0" borderId="0" xfId="0" applyBorder="1" applyAlignment="1" applyProtection="1">
      <alignment horizontal="left" vertical="center" wrapText="1"/>
    </xf>
    <xf numFmtId="0" fontId="0" fillId="0" borderId="30"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31" xfId="0" applyFont="1" applyBorder="1" applyAlignment="1" applyProtection="1">
      <alignment horizontal="center" vertical="center"/>
    </xf>
    <xf numFmtId="0" fontId="0" fillId="0" borderId="28" xfId="0" applyFont="1" applyBorder="1" applyAlignment="1" applyProtection="1">
      <alignment horizontal="left" vertical="center" indent="2"/>
    </xf>
    <xf numFmtId="0" fontId="0" fillId="0" borderId="31" xfId="0" applyFont="1" applyBorder="1" applyAlignment="1" applyProtection="1">
      <alignment horizontal="left" vertical="center" indent="2"/>
    </xf>
    <xf numFmtId="0" fontId="0" fillId="0" borderId="17" xfId="0" applyFont="1" applyBorder="1" applyAlignment="1" applyProtection="1">
      <alignment horizontal="left" vertical="center" indent="2"/>
    </xf>
    <xf numFmtId="0" fontId="11" fillId="0" borderId="28"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32" xfId="0" applyFont="1" applyBorder="1" applyAlignment="1" applyProtection="1">
      <alignment horizontal="center" vertical="center"/>
    </xf>
    <xf numFmtId="0" fontId="19" fillId="0" borderId="1" xfId="0" applyFont="1" applyFill="1" applyBorder="1" applyAlignment="1" applyProtection="1">
      <alignment horizontal="left"/>
    </xf>
    <xf numFmtId="0" fontId="19" fillId="0" borderId="2" xfId="0" applyFont="1" applyFill="1" applyBorder="1" applyAlignment="1" applyProtection="1">
      <alignment horizontal="left"/>
    </xf>
    <xf numFmtId="0" fontId="19" fillId="0" borderId="2" xfId="0" applyFont="1" applyFill="1" applyBorder="1" applyProtection="1"/>
    <xf numFmtId="0" fontId="0" fillId="0" borderId="2" xfId="0" applyBorder="1" applyProtection="1"/>
    <xf numFmtId="0" fontId="19" fillId="0" borderId="2" xfId="0" applyFont="1" applyFill="1" applyBorder="1" applyAlignment="1" applyProtection="1"/>
    <xf numFmtId="0" fontId="19" fillId="0" borderId="2" xfId="0" applyFont="1" applyFill="1" applyBorder="1" applyAlignment="1" applyProtection="1">
      <alignment horizontal="right"/>
    </xf>
    <xf numFmtId="0" fontId="19" fillId="0" borderId="3" xfId="0" applyFont="1" applyFill="1" applyBorder="1" applyAlignment="1" applyProtection="1">
      <alignment horizontal="left"/>
    </xf>
  </cellXfs>
  <cellStyles count="48">
    <cellStyle name="Normal" xfId="0" builtinId="0"/>
    <cellStyle name="Normal 12" xfId="4" xr:uid="{00000000-0005-0000-0000-000001000000}"/>
    <cellStyle name="Normal 12 2" xfId="14" xr:uid="{00000000-0005-0000-0000-000002000000}"/>
    <cellStyle name="Normal 12 3" xfId="9" xr:uid="{00000000-0005-0000-0000-000003000000}"/>
    <cellStyle name="Normal 2" xfId="1" xr:uid="{00000000-0005-0000-0000-000004000000}"/>
    <cellStyle name="Normal 2 2" xfId="2" xr:uid="{00000000-0005-0000-0000-000005000000}"/>
    <cellStyle name="Normal 2 3" xfId="5" xr:uid="{00000000-0005-0000-0000-000006000000}"/>
    <cellStyle name="Normal 2 3 2" xfId="15" xr:uid="{00000000-0005-0000-0000-000007000000}"/>
    <cellStyle name="Normal 2 3 3" xfId="10" xr:uid="{00000000-0005-0000-0000-000008000000}"/>
    <cellStyle name="Normal 3" xfId="3" xr:uid="{00000000-0005-0000-0000-000009000000}"/>
    <cellStyle name="Normal 3 2" xfId="13" xr:uid="{00000000-0005-0000-0000-00000A000000}"/>
    <cellStyle name="Normal 3 2 2" xfId="26" xr:uid="{00000000-0005-0000-0000-00000B000000}"/>
    <cellStyle name="Normal 3 2 3" xfId="38" xr:uid="{00000000-0005-0000-0000-00000C000000}"/>
    <cellStyle name="Normal 3 3" xfId="8" xr:uid="{00000000-0005-0000-0000-00000D000000}"/>
    <cellStyle name="Normal 3 3 2" xfId="23" xr:uid="{00000000-0005-0000-0000-00000E000000}"/>
    <cellStyle name="Normal 3 3 3" xfId="35" xr:uid="{00000000-0005-0000-0000-00000F000000}"/>
    <cellStyle name="Normal 3 4" xfId="20" xr:uid="{00000000-0005-0000-0000-000010000000}"/>
    <cellStyle name="Normal 3 5" xfId="32" xr:uid="{00000000-0005-0000-0000-000011000000}"/>
    <cellStyle name="Normal 4" xfId="6" xr:uid="{00000000-0005-0000-0000-000012000000}"/>
    <cellStyle name="Normal 4 2" xfId="16" xr:uid="{00000000-0005-0000-0000-000013000000}"/>
    <cellStyle name="Normal 4 2 2" xfId="27" xr:uid="{00000000-0005-0000-0000-000014000000}"/>
    <cellStyle name="Normal 4 2 3" xfId="39" xr:uid="{00000000-0005-0000-0000-000015000000}"/>
    <cellStyle name="Normal 4 3" xfId="11" xr:uid="{00000000-0005-0000-0000-000016000000}"/>
    <cellStyle name="Normal 4 3 2" xfId="24" xr:uid="{00000000-0005-0000-0000-000017000000}"/>
    <cellStyle name="Normal 4 3 3" xfId="36" xr:uid="{00000000-0005-0000-0000-000018000000}"/>
    <cellStyle name="Normal 4 4" xfId="21" xr:uid="{00000000-0005-0000-0000-000019000000}"/>
    <cellStyle name="Normal 4 5" xfId="33" xr:uid="{00000000-0005-0000-0000-00001A000000}"/>
    <cellStyle name="Normal 5" xfId="7" xr:uid="{00000000-0005-0000-0000-00001B000000}"/>
    <cellStyle name="Normal 5 2" xfId="17" xr:uid="{00000000-0005-0000-0000-00001C000000}"/>
    <cellStyle name="Normal 5 2 2" xfId="19" xr:uid="{00000000-0005-0000-0000-00001D000000}"/>
    <cellStyle name="Normal 5 2 2 2" xfId="30" xr:uid="{00000000-0005-0000-0000-00001E000000}"/>
    <cellStyle name="Normal 5 2 2 2 2" xfId="31" xr:uid="{00000000-0005-0000-0000-00001F000000}"/>
    <cellStyle name="Normal 5 2 2 2 2 2" xfId="46" xr:uid="{00000000-0005-0000-0000-000020000000}"/>
    <cellStyle name="Normal 5 2 2 2 3" xfId="45" xr:uid="{00000000-0005-0000-0000-000021000000}"/>
    <cellStyle name="Normal 5 2 2 3" xfId="42" xr:uid="{00000000-0005-0000-0000-000022000000}"/>
    <cellStyle name="Normal 5 2 3" xfId="28" xr:uid="{00000000-0005-0000-0000-000023000000}"/>
    <cellStyle name="Normal 5 2 3 2" xfId="44" xr:uid="{00000000-0005-0000-0000-000024000000}"/>
    <cellStyle name="Normal 5 2 4" xfId="40" xr:uid="{00000000-0005-0000-0000-000025000000}"/>
    <cellStyle name="Normal 5 3" xfId="12" xr:uid="{00000000-0005-0000-0000-000026000000}"/>
    <cellStyle name="Normal 5 3 2" xfId="25" xr:uid="{00000000-0005-0000-0000-000027000000}"/>
    <cellStyle name="Normal 5 3 3" xfId="37" xr:uid="{00000000-0005-0000-0000-000028000000}"/>
    <cellStyle name="Normal 5 4" xfId="18" xr:uid="{00000000-0005-0000-0000-000029000000}"/>
    <cellStyle name="Normal 5 4 2" xfId="29" xr:uid="{00000000-0005-0000-0000-00002A000000}"/>
    <cellStyle name="Normal 5 4 3" xfId="41" xr:uid="{00000000-0005-0000-0000-00002B000000}"/>
    <cellStyle name="Normal 5 5" xfId="22" xr:uid="{00000000-0005-0000-0000-00002C000000}"/>
    <cellStyle name="Normal 5 6" xfId="34" xr:uid="{00000000-0005-0000-0000-00002D000000}"/>
    <cellStyle name="Normal 6" xfId="47" xr:uid="{00000000-0005-0000-0000-00002E000000}"/>
    <cellStyle name="Normal 6 2" xfId="43" xr:uid="{00000000-0005-0000-0000-00002F000000}"/>
  </cellStyles>
  <dxfs count="68">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333399"/>
      <color rgb="FF245BA7"/>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5</xdr:col>
      <xdr:colOff>180975</xdr:colOff>
      <xdr:row>4</xdr:row>
      <xdr:rowOff>75565</xdr:rowOff>
    </xdr:to>
    <xdr:pic>
      <xdr:nvPicPr>
        <xdr:cNvPr id="11" name="Picture 10">
          <a:extLst>
            <a:ext uri="{FF2B5EF4-FFF2-40B4-BE49-F238E27FC236}">
              <a16:creationId xmlns:a16="http://schemas.microsoft.com/office/drawing/2014/main" id="{00000000-0008-0000-0200-00000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4" b="13333"/>
        <a:stretch/>
      </xdr:blipFill>
      <xdr:spPr bwMode="auto">
        <a:xfrm>
          <a:off x="0" y="133350"/>
          <a:ext cx="2076450" cy="713740"/>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105832</xdr:colOff>
      <xdr:row>51</xdr:row>
      <xdr:rowOff>148173</xdr:rowOff>
    </xdr:from>
    <xdr:to>
      <xdr:col>19</xdr:col>
      <xdr:colOff>229748</xdr:colOff>
      <xdr:row>52</xdr:row>
      <xdr:rowOff>94198</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105832" y="10572333"/>
          <a:ext cx="6730456" cy="113665"/>
          <a:chOff x="12700" y="10012892"/>
          <a:chExt cx="6876083" cy="104775"/>
        </a:xfrm>
      </xdr:grpSpPr>
      <xdr:cxnSp macro="">
        <xdr:nvCxnSpPr>
          <xdr:cNvPr id="7" name="Straight Connector 6">
            <a:extLst>
              <a:ext uri="{FF2B5EF4-FFF2-40B4-BE49-F238E27FC236}">
                <a16:creationId xmlns:a16="http://schemas.microsoft.com/office/drawing/2014/main" id="{00000000-0008-0000-0200-000007000000}"/>
              </a:ext>
            </a:extLst>
          </xdr:cNvPr>
          <xdr:cNvCxnSpPr/>
        </xdr:nvCxnSpPr>
        <xdr:spPr>
          <a:xfrm>
            <a:off x="12700" y="10117667"/>
            <a:ext cx="6876083" cy="0"/>
          </a:xfrm>
          <a:prstGeom prst="line">
            <a:avLst/>
          </a:prstGeom>
          <a:ln w="38100">
            <a:solidFill>
              <a:srgbClr val="63717B"/>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00000000-0008-0000-0200-000008000000}"/>
              </a:ext>
            </a:extLst>
          </xdr:cNvPr>
          <xdr:cNvCxnSpPr/>
        </xdr:nvCxnSpPr>
        <xdr:spPr>
          <a:xfrm>
            <a:off x="12700" y="10012892"/>
            <a:ext cx="6876083" cy="0"/>
          </a:xfrm>
          <a:prstGeom prst="line">
            <a:avLst/>
          </a:prstGeom>
          <a:ln w="38100">
            <a:solidFill>
              <a:srgbClr val="245BA7"/>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9525</xdr:colOff>
      <xdr:row>72</xdr:row>
      <xdr:rowOff>142875</xdr:rowOff>
    </xdr:from>
    <xdr:to>
      <xdr:col>13</xdr:col>
      <xdr:colOff>466725</xdr:colOff>
      <xdr:row>72</xdr:row>
      <xdr:rowOff>142875</xdr:rowOff>
    </xdr:to>
    <xdr:cxnSp macro="">
      <xdr:nvCxnSpPr>
        <xdr:cNvPr id="9" name="Straight Connector 8">
          <a:extLst>
            <a:ext uri="{FF2B5EF4-FFF2-40B4-BE49-F238E27FC236}">
              <a16:creationId xmlns:a16="http://schemas.microsoft.com/office/drawing/2014/main" id="{00000000-0008-0000-0200-000009000000}"/>
            </a:ext>
          </a:extLst>
        </xdr:cNvPr>
        <xdr:cNvCxnSpPr>
          <a:cxnSpLocks noChangeShapeType="1"/>
        </xdr:cNvCxnSpPr>
      </xdr:nvCxnSpPr>
      <xdr:spPr bwMode="auto">
        <a:xfrm flipV="1">
          <a:off x="504825" y="14211300"/>
          <a:ext cx="4600575" cy="0"/>
        </a:xfrm>
        <a:prstGeom prst="line">
          <a:avLst/>
        </a:prstGeom>
        <a:noFill/>
        <a:ln w="6350">
          <a:solidFill>
            <a:srgbClr val="245BA7"/>
          </a:solidFill>
          <a:prstDash val="solid"/>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38100</xdr:colOff>
      <xdr:row>162</xdr:row>
      <xdr:rowOff>38100</xdr:rowOff>
    </xdr:from>
    <xdr:to>
      <xdr:col>16</xdr:col>
      <xdr:colOff>86173</xdr:colOff>
      <xdr:row>166</xdr:row>
      <xdr:rowOff>1626050</xdr:rowOff>
    </xdr:to>
    <xdr:pic>
      <xdr:nvPicPr>
        <xdr:cNvPr id="10" name="Picture 9">
          <a:extLst>
            <a:ext uri="{FF2B5EF4-FFF2-40B4-BE49-F238E27FC236}">
              <a16:creationId xmlns:a16="http://schemas.microsoft.com/office/drawing/2014/main" id="{5A83952A-A81F-4D7C-B1B1-B27451B04A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5825" y="34718625"/>
          <a:ext cx="4905823" cy="2759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342900</xdr:colOff>
      <xdr:row>0</xdr:row>
      <xdr:rowOff>28575</xdr:rowOff>
    </xdr:from>
    <xdr:ext cx="1453092" cy="549892"/>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30325" y="28575"/>
          <a:ext cx="1453092" cy="549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28575</xdr:rowOff>
    </xdr:from>
    <xdr:to>
      <xdr:col>6</xdr:col>
      <xdr:colOff>972</xdr:colOff>
      <xdr:row>2</xdr:row>
      <xdr:rowOff>0</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35225" y="28575"/>
          <a:ext cx="972"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28575</xdr:rowOff>
    </xdr:from>
    <xdr:to>
      <xdr:col>5</xdr:col>
      <xdr:colOff>1265680</xdr:colOff>
      <xdr:row>2</xdr:row>
      <xdr:rowOff>1719</xdr:rowOff>
    </xdr:to>
    <xdr:pic>
      <xdr:nvPicPr>
        <xdr:cNvPr id="3" name="Picture 5">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30300" y="28575"/>
          <a:ext cx="1265680" cy="53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65</xdr:row>
      <xdr:rowOff>76200</xdr:rowOff>
    </xdr:from>
    <xdr:to>
      <xdr:col>37</xdr:col>
      <xdr:colOff>142875</xdr:colOff>
      <xdr:row>66</xdr:row>
      <xdr:rowOff>2695574</xdr:rowOff>
    </xdr:to>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4212550"/>
          <a:ext cx="623887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59</xdr:row>
      <xdr:rowOff>0</xdr:rowOff>
    </xdr:from>
    <xdr:to>
      <xdr:col>38</xdr:col>
      <xdr:colOff>171450</xdr:colOff>
      <xdr:row>60</xdr:row>
      <xdr:rowOff>4010025</xdr:rowOff>
    </xdr:to>
    <xdr:pic>
      <xdr:nvPicPr>
        <xdr:cNvPr id="5" name="Picture 47" descr="image003">
          <a:extLst>
            <a:ext uri="{FF2B5EF4-FFF2-40B4-BE49-F238E27FC236}">
              <a16:creationId xmlns:a16="http://schemas.microsoft.com/office/drawing/2014/main" id="{5C715EFC-363E-41AA-A586-98799B4417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059275"/>
          <a:ext cx="6724650" cy="801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36195</xdr:colOff>
      <xdr:row>21</xdr:row>
      <xdr:rowOff>32385</xdr:rowOff>
    </xdr:from>
    <xdr:to>
      <xdr:col>26</xdr:col>
      <xdr:colOff>121920</xdr:colOff>
      <xdr:row>26</xdr:row>
      <xdr:rowOff>45720</xdr:rowOff>
    </xdr:to>
    <xdr:pic>
      <xdr:nvPicPr>
        <xdr:cNvPr id="6" name="Picture 5">
          <a:extLst>
            <a:ext uri="{FF2B5EF4-FFF2-40B4-BE49-F238E27FC236}">
              <a16:creationId xmlns:a16="http://schemas.microsoft.com/office/drawing/2014/main" id="{24EF33A8-2F2B-424E-B852-8D8A479659D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78355" y="7172325"/>
          <a:ext cx="2432685" cy="14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78</xdr:row>
      <xdr:rowOff>66675</xdr:rowOff>
    </xdr:from>
    <xdr:to>
      <xdr:col>18</xdr:col>
      <xdr:colOff>38100</xdr:colOff>
      <xdr:row>93</xdr:row>
      <xdr:rowOff>19050</xdr:rowOff>
    </xdr:to>
    <xdr:sp macro="" textlink="">
      <xdr:nvSpPr>
        <xdr:cNvPr id="7" name="Text Box 2">
          <a:extLst>
            <a:ext uri="{FF2B5EF4-FFF2-40B4-BE49-F238E27FC236}">
              <a16:creationId xmlns:a16="http://schemas.microsoft.com/office/drawing/2014/main" id="{00000000-0008-0000-0700-000007000000}"/>
            </a:ext>
          </a:extLst>
        </xdr:cNvPr>
        <xdr:cNvSpPr txBox="1">
          <a:spLocks noChangeArrowheads="1"/>
        </xdr:cNvSpPr>
      </xdr:nvSpPr>
      <xdr:spPr bwMode="auto">
        <a:xfrm>
          <a:off x="323850" y="14763750"/>
          <a:ext cx="3371850" cy="238125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endParaRPr lang="en-GB" sz="1000">
            <a:effectLst/>
            <a:latin typeface="Arial"/>
            <a:ea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21</xdr:row>
      <xdr:rowOff>66675</xdr:rowOff>
    </xdr:from>
    <xdr:to>
      <xdr:col>21</xdr:col>
      <xdr:colOff>38100</xdr:colOff>
      <xdr:row>36</xdr:row>
      <xdr:rowOff>19050</xdr:rowOff>
    </xdr:to>
    <xdr:sp macro="" textlink="">
      <xdr:nvSpPr>
        <xdr:cNvPr id="2" name="Text Box 2">
          <a:extLst>
            <a:ext uri="{FF2B5EF4-FFF2-40B4-BE49-F238E27FC236}">
              <a16:creationId xmlns:a16="http://schemas.microsoft.com/office/drawing/2014/main" id="{BA137C6B-34A6-406B-B62F-8113555772C6}"/>
            </a:ext>
          </a:extLst>
        </xdr:cNvPr>
        <xdr:cNvSpPr txBox="1">
          <a:spLocks noChangeArrowheads="1"/>
        </xdr:cNvSpPr>
      </xdr:nvSpPr>
      <xdr:spPr bwMode="auto">
        <a:xfrm>
          <a:off x="209550" y="13744575"/>
          <a:ext cx="3371850" cy="238125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endParaRPr lang="en-GB" sz="1000">
            <a:effectLst/>
            <a:latin typeface="Arial"/>
            <a:ea typeface="Times New Roman"/>
          </a:endParaRPr>
        </a:p>
      </xdr:txBody>
    </xdr:sp>
    <xdr:clientData/>
  </xdr:twoCellAnchor>
  <xdr:twoCellAnchor editAs="oneCell">
    <xdr:from>
      <xdr:col>2</xdr:col>
      <xdr:colOff>38100</xdr:colOff>
      <xdr:row>1</xdr:row>
      <xdr:rowOff>19050</xdr:rowOff>
    </xdr:from>
    <xdr:to>
      <xdr:col>40</xdr:col>
      <xdr:colOff>180975</xdr:colOff>
      <xdr:row>10</xdr:row>
      <xdr:rowOff>39964</xdr:rowOff>
    </xdr:to>
    <xdr:pic>
      <xdr:nvPicPr>
        <xdr:cNvPr id="3" name="Picture 2">
          <a:extLst>
            <a:ext uri="{FF2B5EF4-FFF2-40B4-BE49-F238E27FC236}">
              <a16:creationId xmlns:a16="http://schemas.microsoft.com/office/drawing/2014/main" id="{15B2A7A1-8F95-4719-881F-92AFCD32CED6}"/>
            </a:ext>
          </a:extLst>
        </xdr:cNvPr>
        <xdr:cNvPicPr>
          <a:picLocks noChangeAspect="1"/>
        </xdr:cNvPicPr>
      </xdr:nvPicPr>
      <xdr:blipFill rotWithShape="1">
        <a:blip xmlns:r="http://schemas.openxmlformats.org/officeDocument/2006/relationships" r:embed="rId1"/>
        <a:srcRect l="1243" r="728"/>
        <a:stretch/>
      </xdr:blipFill>
      <xdr:spPr>
        <a:xfrm>
          <a:off x="304800" y="10458450"/>
          <a:ext cx="6696075" cy="1478239"/>
        </a:xfrm>
        <a:prstGeom prst="rect">
          <a:avLst/>
        </a:prstGeom>
      </xdr:spPr>
    </xdr:pic>
    <xdr:clientData/>
  </xdr:twoCellAnchor>
  <xdr:twoCellAnchor editAs="oneCell">
    <xdr:from>
      <xdr:col>1</xdr:col>
      <xdr:colOff>133350</xdr:colOff>
      <xdr:row>21</xdr:row>
      <xdr:rowOff>95250</xdr:rowOff>
    </xdr:from>
    <xdr:to>
      <xdr:col>26</xdr:col>
      <xdr:colOff>161921</xdr:colOff>
      <xdr:row>62</xdr:row>
      <xdr:rowOff>119831</xdr:rowOff>
    </xdr:to>
    <xdr:pic>
      <xdr:nvPicPr>
        <xdr:cNvPr id="4" name="Picture 3">
          <a:extLst>
            <a:ext uri="{FF2B5EF4-FFF2-40B4-BE49-F238E27FC236}">
              <a16:creationId xmlns:a16="http://schemas.microsoft.com/office/drawing/2014/main" id="{B5A3CDC6-62E5-4DD4-A61B-13965D869160}"/>
            </a:ext>
          </a:extLst>
        </xdr:cNvPr>
        <xdr:cNvPicPr>
          <a:picLocks noChangeAspect="1"/>
        </xdr:cNvPicPr>
      </xdr:nvPicPr>
      <xdr:blipFill>
        <a:blip xmlns:r="http://schemas.openxmlformats.org/officeDocument/2006/relationships" r:embed="rId2"/>
        <a:stretch>
          <a:fillRect/>
        </a:stretch>
      </xdr:blipFill>
      <xdr:spPr>
        <a:xfrm>
          <a:off x="209550" y="13773150"/>
          <a:ext cx="4352921" cy="66635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2:W188"/>
  <sheetViews>
    <sheetView showGridLines="0" tabSelected="1" zoomScaleNormal="100" zoomScaleSheetLayoutView="100" workbookViewId="0"/>
  </sheetViews>
  <sheetFormatPr defaultColWidth="9" defaultRowHeight="13.2" x14ac:dyDescent="0.25"/>
  <cols>
    <col min="1" max="1" width="7" customWidth="1"/>
    <col min="2" max="11" width="5" customWidth="1"/>
    <col min="12" max="12" width="3.88671875" customWidth="1"/>
    <col min="13" max="13" width="5" customWidth="1"/>
    <col min="14" max="14" width="11.5546875" bestFit="1" customWidth="1"/>
    <col min="15" max="15" width="2.109375" customWidth="1"/>
    <col min="16" max="17" width="1.44140625" customWidth="1"/>
    <col min="18" max="18" width="10.88671875" customWidth="1"/>
    <col min="19" max="19" width="3" customWidth="1"/>
    <col min="20" max="23" width="5" customWidth="1"/>
    <col min="24" max="24" width="7.109375" customWidth="1"/>
    <col min="25" max="27" width="5" customWidth="1"/>
  </cols>
  <sheetData>
    <row r="2" spans="1:23" ht="13.5" customHeight="1" x14ac:dyDescent="0.25">
      <c r="V2" s="5"/>
      <c r="W2" s="5"/>
    </row>
    <row r="3" spans="1:23" ht="12.75" customHeight="1" x14ac:dyDescent="0.25">
      <c r="M3" s="179" t="s">
        <v>23</v>
      </c>
      <c r="N3" s="179"/>
      <c r="O3" s="179"/>
      <c r="P3" s="180"/>
      <c r="Q3" s="177"/>
      <c r="R3" s="25" t="s">
        <v>265</v>
      </c>
      <c r="U3" s="5"/>
      <c r="V3" s="5"/>
      <c r="W3" s="5"/>
    </row>
    <row r="4" spans="1:23" ht="21" x14ac:dyDescent="0.35">
      <c r="M4" s="178" t="s">
        <v>264</v>
      </c>
      <c r="N4" s="178"/>
      <c r="O4" s="178"/>
      <c r="P4" s="180"/>
      <c r="Q4" s="177"/>
      <c r="R4" s="6">
        <v>2018</v>
      </c>
    </row>
    <row r="10" spans="1:23" ht="121.5" customHeight="1" x14ac:dyDescent="0.25">
      <c r="A10" s="185" t="s">
        <v>366</v>
      </c>
      <c r="B10" s="185"/>
      <c r="C10" s="185"/>
      <c r="D10" s="185"/>
      <c r="E10" s="185"/>
      <c r="F10" s="185"/>
      <c r="G10" s="185"/>
      <c r="H10" s="185"/>
      <c r="I10" s="185"/>
      <c r="J10" s="185"/>
      <c r="K10" s="185"/>
      <c r="L10" s="185"/>
      <c r="M10" s="185"/>
      <c r="N10" s="185"/>
      <c r="O10" s="185"/>
      <c r="P10" s="185"/>
      <c r="Q10" s="185"/>
      <c r="R10" s="185"/>
      <c r="S10" s="185"/>
      <c r="T10" s="185"/>
    </row>
    <row r="11" spans="1:23" ht="19.5" customHeight="1" x14ac:dyDescent="0.25"/>
    <row r="12" spans="1:23" ht="19.5" customHeight="1" x14ac:dyDescent="0.25">
      <c r="A12" s="185"/>
      <c r="B12" s="185"/>
      <c r="C12" s="185"/>
      <c r="D12" s="185"/>
      <c r="E12" s="185"/>
      <c r="F12" s="185"/>
      <c r="G12" s="185"/>
      <c r="H12" s="185"/>
      <c r="I12" s="185"/>
      <c r="J12" s="185"/>
      <c r="K12" s="185"/>
      <c r="L12" s="185"/>
      <c r="M12" s="185"/>
      <c r="N12" s="185"/>
      <c r="O12" s="185"/>
      <c r="P12" s="185"/>
      <c r="Q12" s="185"/>
      <c r="R12" s="185"/>
      <c r="S12" s="185"/>
      <c r="T12" s="185"/>
    </row>
    <row r="13" spans="1:23" ht="37.35" customHeight="1" x14ac:dyDescent="0.25">
      <c r="A13" s="126"/>
      <c r="B13" s="126"/>
      <c r="C13" s="126"/>
      <c r="D13" s="126"/>
      <c r="E13" s="126"/>
      <c r="F13" s="126"/>
      <c r="G13" s="126"/>
      <c r="H13" s="126"/>
      <c r="I13" s="126"/>
      <c r="J13" s="126"/>
      <c r="K13" s="126"/>
      <c r="L13" s="126"/>
      <c r="M13" s="126"/>
      <c r="N13" s="126"/>
      <c r="O13" s="126"/>
      <c r="P13" s="126"/>
      <c r="Q13" s="126"/>
      <c r="R13" s="126"/>
      <c r="S13" s="126"/>
    </row>
    <row r="14" spans="1:23" x14ac:dyDescent="0.25">
      <c r="A14" s="4"/>
      <c r="B14" s="4"/>
      <c r="C14" s="4"/>
      <c r="D14" s="4"/>
      <c r="E14" s="4"/>
      <c r="F14" s="4"/>
      <c r="G14" s="4"/>
      <c r="H14" s="4"/>
      <c r="I14" s="4"/>
      <c r="J14" s="4"/>
      <c r="K14" s="4"/>
      <c r="L14" s="4"/>
    </row>
    <row r="33" ht="9.75" customHeight="1" x14ac:dyDescent="0.25"/>
    <row r="54" spans="2:20" ht="12.75" customHeight="1" x14ac:dyDescent="0.25"/>
    <row r="55" spans="2:20" ht="12.75" customHeight="1" x14ac:dyDescent="0.25"/>
    <row r="56" spans="2:20" ht="16.649999999999999" customHeight="1" x14ac:dyDescent="0.25">
      <c r="B56" s="79" t="s">
        <v>47</v>
      </c>
    </row>
    <row r="57" spans="2:20" ht="18.600000000000001" customHeight="1" x14ac:dyDescent="0.25">
      <c r="B57" s="13" t="s">
        <v>48</v>
      </c>
      <c r="C57" s="80"/>
      <c r="D57" s="80"/>
      <c r="E57" s="12"/>
      <c r="F57" s="13" t="s">
        <v>49</v>
      </c>
      <c r="G57" s="80"/>
      <c r="H57" s="80"/>
      <c r="I57" s="80"/>
      <c r="J57" s="12"/>
      <c r="K57" s="13" t="s">
        <v>50</v>
      </c>
      <c r="L57" s="80"/>
      <c r="M57" s="80"/>
      <c r="N57" s="80"/>
      <c r="O57" s="80"/>
      <c r="P57" s="80"/>
      <c r="Q57" s="80"/>
      <c r="R57" s="80"/>
      <c r="S57" s="12"/>
      <c r="T57" s="12"/>
    </row>
    <row r="58" spans="2:20" ht="24.6" customHeight="1" x14ac:dyDescent="0.25">
      <c r="B58" s="119" t="s">
        <v>118</v>
      </c>
      <c r="C58" s="11"/>
      <c r="D58" s="11"/>
      <c r="E58" s="12"/>
      <c r="F58" s="118" t="s">
        <v>266</v>
      </c>
      <c r="G58" s="80"/>
      <c r="H58" s="80"/>
      <c r="I58" s="80"/>
      <c r="J58" s="12"/>
      <c r="K58" s="13" t="s">
        <v>383</v>
      </c>
      <c r="L58" s="80"/>
      <c r="M58" s="11"/>
      <c r="N58" s="11"/>
      <c r="O58" s="11"/>
      <c r="P58" s="11"/>
      <c r="Q58" s="11"/>
      <c r="R58" s="11"/>
      <c r="S58" s="12"/>
      <c r="T58" s="12"/>
    </row>
    <row r="59" spans="2:20" ht="12.75" customHeight="1" x14ac:dyDescent="0.25"/>
    <row r="60" spans="2:20" ht="12.75" customHeight="1" x14ac:dyDescent="0.25"/>
    <row r="61" spans="2:20" ht="12.75" customHeight="1" x14ac:dyDescent="0.25"/>
    <row r="62" spans="2:20" ht="12.75" customHeight="1" x14ac:dyDescent="0.25"/>
    <row r="63" spans="2:20" ht="12.75" customHeight="1" x14ac:dyDescent="0.25"/>
    <row r="64" spans="2:20" ht="12.75" customHeight="1" x14ac:dyDescent="0.25"/>
    <row r="65" spans="2:6" ht="12.75" customHeight="1" x14ac:dyDescent="0.25"/>
    <row r="66" spans="2:6" ht="12.75" customHeight="1" x14ac:dyDescent="0.25"/>
    <row r="67" spans="2:6" ht="12.75" customHeight="1" x14ac:dyDescent="0.25"/>
    <row r="68" spans="2:6" ht="12.75" customHeight="1" x14ac:dyDescent="0.25"/>
    <row r="69" spans="2:6" ht="12.75" customHeight="1" x14ac:dyDescent="0.25"/>
    <row r="70" spans="2:6" ht="12.75" customHeight="1" x14ac:dyDescent="0.25"/>
    <row r="71" spans="2:6" ht="12.75" customHeight="1" x14ac:dyDescent="0.25"/>
    <row r="72" spans="2:6" ht="12.75" customHeight="1" x14ac:dyDescent="0.25"/>
    <row r="73" spans="2:6" ht="12.75" customHeight="1" x14ac:dyDescent="0.25"/>
    <row r="74" spans="2:6" ht="19.5" customHeight="1" x14ac:dyDescent="0.25">
      <c r="B74" s="82" t="s">
        <v>24</v>
      </c>
    </row>
    <row r="75" spans="2:6" ht="12.75" customHeight="1" x14ac:dyDescent="0.25">
      <c r="B75" s="7"/>
    </row>
    <row r="76" spans="2:6" ht="15" customHeight="1" x14ac:dyDescent="0.25">
      <c r="B76" s="8" t="s">
        <v>25</v>
      </c>
    </row>
    <row r="77" spans="2:6" ht="15" customHeight="1" x14ac:dyDescent="0.25">
      <c r="B77" s="8" t="s">
        <v>26</v>
      </c>
    </row>
    <row r="78" spans="2:6" ht="15" customHeight="1" x14ac:dyDescent="0.25">
      <c r="B78" s="8" t="s">
        <v>27</v>
      </c>
    </row>
    <row r="79" spans="2:6" ht="12.75" customHeight="1" x14ac:dyDescent="0.25">
      <c r="B79" s="3"/>
      <c r="F79" s="81"/>
    </row>
    <row r="80" spans="2:6" ht="12.75" customHeight="1" x14ac:dyDescent="0.25">
      <c r="B80" s="3"/>
      <c r="F80" s="81"/>
    </row>
    <row r="81" spans="2:6" ht="12.75" customHeight="1" x14ac:dyDescent="0.25">
      <c r="B81" s="3"/>
      <c r="F81" s="81"/>
    </row>
    <row r="82" spans="2:6" ht="12.75" customHeight="1" x14ac:dyDescent="0.25">
      <c r="B82" s="3"/>
      <c r="F82" s="81"/>
    </row>
    <row r="83" spans="2:6" ht="12.75" customHeight="1" x14ac:dyDescent="0.25">
      <c r="B83" s="3"/>
      <c r="F83" s="81"/>
    </row>
    <row r="84" spans="2:6" ht="12.75" customHeight="1" x14ac:dyDescent="0.25">
      <c r="B84" s="3"/>
      <c r="F84" s="81"/>
    </row>
    <row r="85" spans="2:6" ht="12.75" customHeight="1" x14ac:dyDescent="0.25">
      <c r="B85" s="3"/>
      <c r="F85" s="81"/>
    </row>
    <row r="86" spans="2:6" ht="12.75" customHeight="1" x14ac:dyDescent="0.25">
      <c r="B86" s="3"/>
      <c r="F86" s="81"/>
    </row>
    <row r="87" spans="2:6" ht="12.75" customHeight="1" x14ac:dyDescent="0.25">
      <c r="B87" s="3"/>
      <c r="F87" s="81"/>
    </row>
    <row r="88" spans="2:6" ht="12.75" customHeight="1" x14ac:dyDescent="0.25">
      <c r="B88" s="3"/>
      <c r="F88" s="81"/>
    </row>
    <row r="89" spans="2:6" ht="12.75" customHeight="1" x14ac:dyDescent="0.25">
      <c r="B89" s="3"/>
      <c r="F89" s="81"/>
    </row>
    <row r="90" spans="2:6" ht="12.75" customHeight="1" x14ac:dyDescent="0.25">
      <c r="B90" s="3"/>
      <c r="F90" s="81"/>
    </row>
    <row r="91" spans="2:6" ht="12.75" customHeight="1" x14ac:dyDescent="0.25">
      <c r="B91" s="3"/>
      <c r="F91" s="81"/>
    </row>
    <row r="92" spans="2:6" ht="12.75" customHeight="1" x14ac:dyDescent="0.25">
      <c r="B92" s="3"/>
      <c r="F92" s="81"/>
    </row>
    <row r="93" spans="2:6" ht="12.75" customHeight="1" x14ac:dyDescent="0.25">
      <c r="B93" s="3"/>
      <c r="F93" s="81"/>
    </row>
    <row r="94" spans="2:6" ht="12.75" customHeight="1" x14ac:dyDescent="0.25">
      <c r="B94" s="3"/>
    </row>
    <row r="95" spans="2:6" ht="12.75" customHeight="1" x14ac:dyDescent="0.25">
      <c r="B95" s="3"/>
    </row>
    <row r="96" spans="2:6" ht="12.75" customHeight="1" x14ac:dyDescent="0.25">
      <c r="B96" s="9" t="s">
        <v>28</v>
      </c>
    </row>
    <row r="97" spans="2:2" ht="12.75" customHeight="1" x14ac:dyDescent="0.25">
      <c r="B97" s="10" t="s">
        <v>29</v>
      </c>
    </row>
    <row r="98" spans="2:2" ht="12.75" customHeight="1" x14ac:dyDescent="0.25">
      <c r="B98" s="10" t="s">
        <v>30</v>
      </c>
    </row>
    <row r="99" spans="2:2" ht="12.75" customHeight="1" x14ac:dyDescent="0.25">
      <c r="B99" s="10" t="s">
        <v>31</v>
      </c>
    </row>
    <row r="100" spans="2:2" ht="12.75" customHeight="1" x14ac:dyDescent="0.25">
      <c r="B100" s="10" t="s">
        <v>32</v>
      </c>
    </row>
    <row r="101" spans="2:2" ht="12.75" customHeight="1" x14ac:dyDescent="0.25">
      <c r="B101" s="10" t="s">
        <v>33</v>
      </c>
    </row>
    <row r="102" spans="2:2" ht="12.75" customHeight="1" x14ac:dyDescent="0.25">
      <c r="B102" s="10" t="s">
        <v>34</v>
      </c>
    </row>
    <row r="103" spans="2:2" ht="12.75" customHeight="1" x14ac:dyDescent="0.25">
      <c r="B103" s="10" t="s">
        <v>35</v>
      </c>
    </row>
    <row r="104" spans="2:2" ht="12.75" customHeight="1" x14ac:dyDescent="0.25">
      <c r="B104" s="10" t="s">
        <v>36</v>
      </c>
    </row>
    <row r="105" spans="2:2" ht="12.75" customHeight="1" x14ac:dyDescent="0.25">
      <c r="B105" s="10" t="s">
        <v>37</v>
      </c>
    </row>
    <row r="106" spans="2:2" ht="12.75" customHeight="1" x14ac:dyDescent="0.25">
      <c r="B106" s="10" t="s">
        <v>38</v>
      </c>
    </row>
    <row r="107" spans="2:2" ht="12.75" customHeight="1" x14ac:dyDescent="0.25">
      <c r="B107" s="10"/>
    </row>
    <row r="108" spans="2:2" ht="12.75" customHeight="1" x14ac:dyDescent="0.25">
      <c r="B108" s="9" t="s">
        <v>39</v>
      </c>
    </row>
    <row r="109" spans="2:2" ht="12.75" customHeight="1" x14ac:dyDescent="0.25">
      <c r="B109" s="10" t="s">
        <v>40</v>
      </c>
    </row>
    <row r="110" spans="2:2" ht="12.75" customHeight="1" x14ac:dyDescent="0.25">
      <c r="B110" s="10" t="s">
        <v>41</v>
      </c>
    </row>
    <row r="111" spans="2:2" ht="12.75" customHeight="1" x14ac:dyDescent="0.25">
      <c r="B111" s="10" t="s">
        <v>42</v>
      </c>
    </row>
    <row r="112" spans="2:2" ht="12.75" customHeight="1" x14ac:dyDescent="0.25">
      <c r="B112" s="10" t="s">
        <v>43</v>
      </c>
    </row>
    <row r="113" spans="1:20" ht="12.75" customHeight="1" x14ac:dyDescent="0.25">
      <c r="B113" s="10" t="s">
        <v>44</v>
      </c>
    </row>
    <row r="114" spans="1:20" ht="12.75" customHeight="1" x14ac:dyDescent="0.25">
      <c r="B114" s="10" t="s">
        <v>45</v>
      </c>
    </row>
    <row r="115" spans="1:20" ht="12.75" customHeight="1" x14ac:dyDescent="0.25">
      <c r="B115" s="10" t="s">
        <v>46</v>
      </c>
    </row>
    <row r="116" spans="1:20" ht="12.75" customHeight="1" x14ac:dyDescent="0.25"/>
    <row r="117" spans="1:20" ht="21.15" customHeight="1" x14ac:dyDescent="0.25">
      <c r="A117" s="182" t="s">
        <v>204</v>
      </c>
      <c r="B117" s="182"/>
      <c r="C117" s="182"/>
      <c r="D117" s="182"/>
      <c r="E117" s="182"/>
      <c r="F117" s="182"/>
      <c r="G117" s="182"/>
      <c r="H117" s="182"/>
      <c r="I117" s="182"/>
      <c r="J117" s="182"/>
      <c r="K117" s="182"/>
      <c r="L117" s="182"/>
      <c r="M117" s="182"/>
      <c r="N117" s="182"/>
      <c r="O117" s="182"/>
      <c r="P117" s="182"/>
      <c r="Q117" s="182"/>
      <c r="R117" s="182"/>
      <c r="S117" s="182"/>
      <c r="T117" s="182"/>
    </row>
    <row r="118" spans="1:20" ht="20.25" customHeight="1" x14ac:dyDescent="0.25">
      <c r="A118" s="182" t="s">
        <v>367</v>
      </c>
      <c r="B118" s="182"/>
      <c r="C118" s="182"/>
      <c r="D118" s="182"/>
      <c r="E118" s="182"/>
      <c r="F118" s="182"/>
      <c r="G118" s="182"/>
      <c r="H118" s="182"/>
      <c r="I118" s="182"/>
      <c r="J118" s="182"/>
      <c r="K118" s="182"/>
      <c r="L118" s="182"/>
      <c r="M118" s="182"/>
      <c r="N118" s="182"/>
      <c r="O118" s="182"/>
      <c r="P118" s="182"/>
      <c r="Q118" s="182"/>
      <c r="R118" s="182"/>
      <c r="S118" s="182"/>
      <c r="T118" s="182"/>
    </row>
    <row r="119" spans="1:20" ht="12" customHeight="1" x14ac:dyDescent="0.25">
      <c r="A119" s="182"/>
      <c r="B119" s="182"/>
      <c r="C119" s="182"/>
      <c r="D119" s="182"/>
      <c r="E119" s="182"/>
      <c r="F119" s="182"/>
      <c r="G119" s="182"/>
      <c r="H119" s="182"/>
      <c r="I119" s="182"/>
      <c r="J119" s="182"/>
      <c r="K119" s="182"/>
      <c r="L119" s="182"/>
      <c r="M119" s="182"/>
      <c r="N119" s="182"/>
      <c r="O119" s="182"/>
      <c r="P119" s="182"/>
      <c r="Q119" s="182"/>
      <c r="R119" s="182"/>
      <c r="S119" s="182"/>
    </row>
    <row r="120" spans="1:20" ht="12.15" customHeight="1" x14ac:dyDescent="0.25">
      <c r="A120" s="2"/>
      <c r="B120" s="29"/>
      <c r="C120" s="29"/>
      <c r="D120" s="29"/>
      <c r="E120" s="29"/>
      <c r="F120" s="29"/>
      <c r="G120" s="29"/>
      <c r="H120" s="29"/>
      <c r="I120" s="29"/>
      <c r="J120" s="29"/>
      <c r="K120" s="29"/>
      <c r="L120" s="29"/>
      <c r="M120" s="29"/>
      <c r="N120" s="29"/>
      <c r="O120" s="29"/>
      <c r="P120" s="29"/>
      <c r="Q120" s="29"/>
      <c r="R120" s="29"/>
    </row>
    <row r="121" spans="1:20" ht="21.15" customHeight="1" x14ac:dyDescent="0.25">
      <c r="A121" s="183" t="s">
        <v>55</v>
      </c>
      <c r="B121" s="183"/>
      <c r="C121" s="183"/>
      <c r="D121" s="183"/>
      <c r="E121" s="183"/>
      <c r="F121" s="183"/>
      <c r="G121" s="183"/>
      <c r="H121" s="183"/>
      <c r="I121" s="183"/>
      <c r="J121" s="183"/>
      <c r="K121" s="183"/>
      <c r="L121" s="183"/>
      <c r="M121" s="183"/>
      <c r="N121" s="183"/>
      <c r="O121" s="183"/>
      <c r="P121" s="183"/>
      <c r="Q121" s="183"/>
      <c r="R121" s="183"/>
      <c r="S121" s="183"/>
    </row>
    <row r="122" spans="1:20" ht="12.15" customHeight="1" x14ac:dyDescent="0.25">
      <c r="A122" s="2"/>
      <c r="B122" s="30"/>
      <c r="C122" s="30"/>
      <c r="D122" s="30"/>
      <c r="E122" s="30"/>
      <c r="F122" s="30"/>
      <c r="G122" s="30"/>
      <c r="H122" s="30"/>
      <c r="I122" s="30"/>
      <c r="J122" s="30"/>
      <c r="K122" s="30"/>
      <c r="L122" s="30"/>
      <c r="M122" s="30"/>
      <c r="N122" s="30"/>
      <c r="O122" s="30"/>
      <c r="P122" s="30"/>
      <c r="Q122" s="30"/>
      <c r="R122" s="30"/>
    </row>
    <row r="123" spans="1:20" ht="103.5" customHeight="1" x14ac:dyDescent="0.25">
      <c r="A123" s="189" t="s">
        <v>177</v>
      </c>
      <c r="B123" s="189"/>
      <c r="C123" s="189"/>
      <c r="D123" s="189"/>
      <c r="E123" s="189"/>
      <c r="F123" s="189"/>
      <c r="G123" s="189"/>
      <c r="H123" s="189"/>
      <c r="I123" s="189"/>
      <c r="J123" s="189"/>
      <c r="K123" s="189"/>
      <c r="L123" s="189"/>
      <c r="M123" s="189"/>
      <c r="N123" s="189"/>
      <c r="O123" s="189"/>
      <c r="P123" s="189"/>
      <c r="Q123" s="189"/>
      <c r="R123" s="189"/>
      <c r="S123" s="189"/>
      <c r="T123" s="189"/>
    </row>
    <row r="124" spans="1:20" ht="12.15" customHeight="1" x14ac:dyDescent="0.25">
      <c r="A124" s="2"/>
      <c r="B124" s="1"/>
      <c r="C124" s="1"/>
      <c r="D124" s="1"/>
      <c r="E124" s="1"/>
      <c r="F124" s="1"/>
      <c r="G124" s="1"/>
      <c r="H124" s="1"/>
      <c r="I124" s="1"/>
      <c r="J124" s="1"/>
      <c r="K124" s="1"/>
      <c r="L124" s="1"/>
      <c r="M124" s="1"/>
      <c r="N124" s="1"/>
      <c r="O124" s="1"/>
      <c r="P124" s="1"/>
      <c r="Q124" s="1"/>
      <c r="R124" s="1"/>
      <c r="S124" s="1"/>
    </row>
    <row r="125" spans="1:20" ht="41.25" customHeight="1" x14ac:dyDescent="0.25">
      <c r="A125" s="189" t="s">
        <v>178</v>
      </c>
      <c r="B125" s="189"/>
      <c r="C125" s="189"/>
      <c r="D125" s="189"/>
      <c r="E125" s="189"/>
      <c r="F125" s="189"/>
      <c r="G125" s="189"/>
      <c r="H125" s="189"/>
      <c r="I125" s="189"/>
      <c r="J125" s="189"/>
      <c r="K125" s="189"/>
      <c r="L125" s="189"/>
      <c r="M125" s="189"/>
      <c r="N125" s="189"/>
      <c r="O125" s="189"/>
      <c r="P125" s="189"/>
      <c r="Q125" s="189"/>
      <c r="R125" s="189"/>
      <c r="S125" s="189"/>
      <c r="T125" s="189"/>
    </row>
    <row r="126" spans="1:20" ht="12.15" customHeight="1" x14ac:dyDescent="0.25">
      <c r="A126" s="2"/>
      <c r="B126" s="1"/>
      <c r="C126" s="1"/>
      <c r="D126" s="1"/>
      <c r="E126" s="1"/>
      <c r="F126" s="1"/>
      <c r="G126" s="1"/>
      <c r="H126" s="1"/>
      <c r="I126" s="1"/>
      <c r="J126" s="1"/>
      <c r="K126" s="1"/>
      <c r="L126" s="1"/>
      <c r="M126" s="1"/>
      <c r="N126" s="1"/>
      <c r="O126" s="1"/>
      <c r="P126" s="1"/>
      <c r="Q126" s="1"/>
      <c r="R126" s="1"/>
      <c r="S126" s="1"/>
    </row>
    <row r="127" spans="1:20" ht="98.25" customHeight="1" x14ac:dyDescent="0.25">
      <c r="A127" s="189" t="s">
        <v>179</v>
      </c>
      <c r="B127" s="189"/>
      <c r="C127" s="189"/>
      <c r="D127" s="189"/>
      <c r="E127" s="189"/>
      <c r="F127" s="189"/>
      <c r="G127" s="189"/>
      <c r="H127" s="189"/>
      <c r="I127" s="189"/>
      <c r="J127" s="189"/>
      <c r="K127" s="189"/>
      <c r="L127" s="189"/>
      <c r="M127" s="189"/>
      <c r="N127" s="189"/>
      <c r="O127" s="189"/>
      <c r="P127" s="189"/>
      <c r="Q127" s="189"/>
      <c r="R127" s="189"/>
      <c r="S127" s="189"/>
      <c r="T127" s="189"/>
    </row>
    <row r="128" spans="1:20" ht="12.15" customHeight="1" x14ac:dyDescent="0.25">
      <c r="A128" s="2"/>
      <c r="B128" s="1"/>
      <c r="C128" s="1"/>
      <c r="D128" s="1"/>
      <c r="E128" s="1"/>
      <c r="F128" s="1"/>
      <c r="G128" s="1"/>
      <c r="H128" s="1"/>
      <c r="I128" s="1"/>
      <c r="J128" s="1"/>
      <c r="K128" s="1"/>
      <c r="L128" s="1"/>
      <c r="M128" s="1"/>
      <c r="N128" s="1"/>
      <c r="O128" s="1"/>
      <c r="P128" s="1"/>
      <c r="Q128" s="1"/>
      <c r="R128" s="1"/>
      <c r="S128" s="1"/>
    </row>
    <row r="129" spans="1:20" ht="51.75" customHeight="1" x14ac:dyDescent="0.25">
      <c r="A129" s="189" t="s">
        <v>214</v>
      </c>
      <c r="B129" s="189"/>
      <c r="C129" s="189"/>
      <c r="D129" s="189"/>
      <c r="E129" s="189"/>
      <c r="F129" s="189"/>
      <c r="G129" s="189"/>
      <c r="H129" s="189"/>
      <c r="I129" s="189"/>
      <c r="J129" s="189"/>
      <c r="K129" s="189"/>
      <c r="L129" s="189"/>
      <c r="M129" s="189"/>
      <c r="N129" s="189"/>
      <c r="O129" s="189"/>
      <c r="P129" s="189"/>
      <c r="Q129" s="189"/>
      <c r="R129" s="189"/>
      <c r="S129" s="189"/>
      <c r="T129" s="189"/>
    </row>
    <row r="130" spans="1:20" ht="12.15" customHeight="1" x14ac:dyDescent="0.25">
      <c r="A130" s="2"/>
      <c r="B130" s="1"/>
      <c r="C130" s="1"/>
      <c r="D130" s="1"/>
      <c r="E130" s="1"/>
      <c r="F130" s="1"/>
      <c r="G130" s="1"/>
      <c r="H130" s="1"/>
      <c r="I130" s="1"/>
      <c r="J130" s="1"/>
      <c r="K130" s="1"/>
      <c r="L130" s="1"/>
      <c r="M130" s="1"/>
      <c r="N130" s="1"/>
      <c r="O130" s="1"/>
      <c r="P130" s="1"/>
      <c r="Q130" s="1"/>
      <c r="R130" s="1"/>
      <c r="S130" s="1"/>
    </row>
    <row r="131" spans="1:20" ht="54.75" customHeight="1" x14ac:dyDescent="0.25">
      <c r="A131" s="190" t="s">
        <v>180</v>
      </c>
      <c r="B131" s="190"/>
      <c r="C131" s="190"/>
      <c r="D131" s="190"/>
      <c r="E131" s="190"/>
      <c r="F131" s="190"/>
      <c r="G131" s="190"/>
      <c r="H131" s="190"/>
      <c r="I131" s="190"/>
      <c r="J131" s="190"/>
      <c r="K131" s="190"/>
      <c r="L131" s="190"/>
      <c r="M131" s="190"/>
      <c r="N131" s="190"/>
      <c r="O131" s="190"/>
      <c r="P131" s="190"/>
      <c r="Q131" s="190"/>
      <c r="R131" s="190"/>
      <c r="S131" s="190"/>
      <c r="T131" s="190"/>
    </row>
    <row r="132" spans="1:20" ht="12.15" customHeight="1" x14ac:dyDescent="0.25">
      <c r="A132" s="2"/>
      <c r="B132" s="1"/>
      <c r="C132" s="1"/>
      <c r="D132" s="1"/>
      <c r="E132" s="1"/>
      <c r="F132" s="1"/>
      <c r="G132" s="1"/>
      <c r="H132" s="1"/>
      <c r="I132" s="1"/>
      <c r="J132" s="1"/>
      <c r="K132" s="1"/>
      <c r="L132" s="1"/>
      <c r="M132" s="1"/>
      <c r="N132" s="1"/>
      <c r="O132" s="1"/>
      <c r="P132" s="1"/>
      <c r="Q132" s="1"/>
      <c r="R132" s="1"/>
      <c r="S132" s="1"/>
    </row>
    <row r="133" spans="1:20" ht="54" customHeight="1" x14ac:dyDescent="0.25">
      <c r="A133" s="191"/>
      <c r="B133" s="191"/>
      <c r="C133" s="191"/>
      <c r="D133" s="191"/>
      <c r="E133" s="191"/>
      <c r="F133" s="191"/>
      <c r="G133" s="191"/>
      <c r="H133" s="191"/>
      <c r="I133" s="191"/>
      <c r="J133" s="191"/>
      <c r="K133" s="191"/>
      <c r="L133" s="191"/>
      <c r="M133" s="191"/>
      <c r="N133" s="191"/>
      <c r="O133" s="191"/>
      <c r="P133" s="191"/>
      <c r="Q133" s="191"/>
      <c r="R133" s="191"/>
      <c r="S133" s="191"/>
      <c r="T133" s="191"/>
    </row>
    <row r="134" spans="1:20" ht="15.75" customHeight="1" x14ac:dyDescent="0.25">
      <c r="A134" s="77"/>
      <c r="B134" s="77"/>
      <c r="C134" s="77"/>
      <c r="D134" s="77"/>
      <c r="E134" s="77"/>
      <c r="F134" s="77"/>
      <c r="G134" s="77"/>
      <c r="H134" s="77"/>
      <c r="I134" s="77"/>
      <c r="J134" s="77"/>
      <c r="K134" s="77"/>
      <c r="L134" s="77"/>
      <c r="M134" s="77"/>
      <c r="N134" s="77"/>
      <c r="O134" s="77"/>
      <c r="P134" s="77"/>
      <c r="Q134" s="77"/>
      <c r="R134" s="77"/>
      <c r="S134" s="77"/>
      <c r="T134" s="77"/>
    </row>
    <row r="135" spans="1:20" ht="12.15" customHeight="1" x14ac:dyDescent="0.25">
      <c r="B135" s="184"/>
      <c r="C135" s="184"/>
      <c r="D135" s="184"/>
      <c r="E135" s="184"/>
      <c r="F135" s="184"/>
      <c r="G135" s="184"/>
      <c r="H135" s="184"/>
      <c r="I135" s="184"/>
      <c r="J135" s="184"/>
      <c r="K135" s="184"/>
      <c r="L135" s="184"/>
      <c r="M135" s="184"/>
      <c r="N135" s="184"/>
      <c r="O135" s="184"/>
      <c r="P135" s="184"/>
      <c r="Q135" s="184"/>
      <c r="R135" s="184"/>
      <c r="S135" s="184"/>
      <c r="T135" s="184"/>
    </row>
    <row r="136" spans="1:20" ht="12.15" customHeight="1" x14ac:dyDescent="0.25">
      <c r="B136" s="184"/>
      <c r="C136" s="184"/>
      <c r="D136" s="184"/>
      <c r="E136" s="184"/>
      <c r="F136" s="184"/>
      <c r="G136" s="184"/>
      <c r="H136" s="184"/>
      <c r="I136" s="184"/>
      <c r="J136" s="184"/>
      <c r="K136" s="184"/>
      <c r="L136" s="184"/>
      <c r="M136" s="184"/>
      <c r="N136" s="184"/>
      <c r="O136" s="184"/>
      <c r="P136" s="184"/>
      <c r="Q136" s="184"/>
      <c r="R136" s="184"/>
      <c r="S136" s="184"/>
      <c r="T136" s="184"/>
    </row>
    <row r="137" spans="1:20" ht="12.15" customHeight="1" x14ac:dyDescent="0.25">
      <c r="B137" s="2"/>
      <c r="C137" s="1"/>
      <c r="D137" s="1"/>
      <c r="E137" s="1"/>
      <c r="F137" s="1"/>
      <c r="G137" s="1"/>
      <c r="H137" s="1"/>
      <c r="I137" s="1"/>
      <c r="J137" s="1"/>
      <c r="K137" s="1"/>
      <c r="L137" s="1"/>
      <c r="M137" s="1"/>
      <c r="N137" s="1"/>
      <c r="O137" s="1"/>
      <c r="P137" s="1"/>
      <c r="Q137" s="1"/>
      <c r="R137" s="1"/>
      <c r="S137" s="1"/>
      <c r="T137" s="1"/>
    </row>
    <row r="138" spans="1:20" ht="12.15" customHeight="1" x14ac:dyDescent="0.25">
      <c r="B138" s="181"/>
      <c r="C138" s="181"/>
      <c r="D138" s="181"/>
      <c r="E138" s="181"/>
      <c r="F138" s="181"/>
      <c r="G138" s="181"/>
      <c r="H138" s="181"/>
      <c r="I138" s="181"/>
      <c r="J138" s="181"/>
      <c r="K138" s="181"/>
      <c r="L138" s="181"/>
      <c r="M138" s="181"/>
      <c r="N138" s="181"/>
      <c r="O138" s="181"/>
      <c r="P138" s="181"/>
      <c r="Q138" s="181"/>
      <c r="R138" s="181"/>
      <c r="S138" s="181"/>
      <c r="T138" s="181"/>
    </row>
    <row r="139" spans="1:20" ht="12.15" customHeight="1" x14ac:dyDescent="0.25">
      <c r="B139" s="2"/>
      <c r="C139" s="1"/>
      <c r="D139" s="1"/>
      <c r="E139" s="1"/>
      <c r="F139" s="1"/>
      <c r="G139" s="1"/>
      <c r="H139" s="1"/>
      <c r="I139" s="1"/>
      <c r="J139" s="1"/>
      <c r="K139" s="1"/>
      <c r="L139" s="1"/>
      <c r="M139" s="1"/>
      <c r="N139" s="1"/>
      <c r="O139" s="1"/>
      <c r="P139" s="1"/>
      <c r="Q139" s="1"/>
      <c r="R139" s="1"/>
      <c r="S139" s="1"/>
      <c r="T139" s="1"/>
    </row>
    <row r="140" spans="1:20" ht="12.15" customHeight="1" x14ac:dyDescent="0.25">
      <c r="B140" s="181"/>
      <c r="C140" s="181"/>
      <c r="D140" s="181"/>
      <c r="E140" s="181"/>
      <c r="F140" s="181"/>
      <c r="G140" s="181"/>
      <c r="H140" s="181"/>
      <c r="I140" s="181"/>
      <c r="J140" s="181"/>
      <c r="K140" s="181"/>
      <c r="L140" s="181"/>
      <c r="M140" s="181"/>
      <c r="N140" s="181"/>
      <c r="O140" s="181"/>
      <c r="P140" s="181"/>
      <c r="Q140" s="181"/>
      <c r="R140" s="181"/>
      <c r="S140" s="181"/>
      <c r="T140" s="181"/>
    </row>
    <row r="141" spans="1:20" ht="12.15" customHeight="1" x14ac:dyDescent="0.25">
      <c r="B141" s="182"/>
      <c r="C141" s="182"/>
      <c r="D141" s="182"/>
      <c r="E141" s="182"/>
      <c r="F141" s="182"/>
      <c r="G141" s="182"/>
      <c r="H141" s="182"/>
      <c r="I141" s="182"/>
      <c r="J141" s="182"/>
      <c r="K141" s="182"/>
      <c r="L141" s="182"/>
      <c r="M141" s="182"/>
      <c r="N141" s="182"/>
      <c r="O141" s="182"/>
      <c r="P141" s="182"/>
      <c r="Q141" s="182"/>
      <c r="R141" s="182"/>
      <c r="S141" s="182"/>
    </row>
    <row r="142" spans="1:20" ht="12.15" customHeight="1" x14ac:dyDescent="0.25">
      <c r="B142" s="182"/>
      <c r="C142" s="182"/>
      <c r="D142" s="182"/>
      <c r="E142" s="182"/>
      <c r="F142" s="182"/>
      <c r="G142" s="182"/>
      <c r="H142" s="182"/>
      <c r="I142" s="182"/>
      <c r="J142" s="182"/>
      <c r="K142" s="182"/>
      <c r="L142" s="182"/>
      <c r="M142" s="182"/>
      <c r="N142" s="182"/>
      <c r="O142" s="182"/>
      <c r="P142" s="182"/>
      <c r="Q142" s="182"/>
      <c r="R142" s="182"/>
      <c r="S142" s="182"/>
    </row>
    <row r="143" spans="1:20" ht="12.15" customHeight="1" x14ac:dyDescent="0.25">
      <c r="B143" s="2"/>
    </row>
    <row r="144" spans="1:20" ht="12.15" customHeight="1" x14ac:dyDescent="0.25">
      <c r="B144" s="183"/>
      <c r="C144" s="183"/>
      <c r="D144" s="183"/>
      <c r="E144" s="183"/>
      <c r="F144" s="183"/>
      <c r="G144" s="183"/>
      <c r="H144" s="183"/>
      <c r="I144" s="183"/>
      <c r="J144" s="183"/>
      <c r="K144" s="183"/>
      <c r="L144" s="183"/>
      <c r="M144" s="183"/>
      <c r="N144" s="183"/>
      <c r="O144" s="183"/>
      <c r="P144" s="183"/>
      <c r="Q144" s="183"/>
      <c r="R144" s="183"/>
      <c r="S144" s="183"/>
    </row>
    <row r="145" spans="1:20" ht="12.15" customHeight="1" x14ac:dyDescent="0.25">
      <c r="B145" s="29"/>
    </row>
    <row r="146" spans="1:20" ht="12.15" customHeight="1" x14ac:dyDescent="0.25">
      <c r="B146" s="181"/>
      <c r="C146" s="181"/>
      <c r="D146" s="181"/>
      <c r="E146" s="181"/>
      <c r="F146" s="181"/>
      <c r="G146" s="181"/>
      <c r="H146" s="181"/>
      <c r="I146" s="181"/>
      <c r="J146" s="181"/>
      <c r="K146" s="181"/>
      <c r="L146" s="181"/>
      <c r="M146" s="181"/>
      <c r="N146" s="181"/>
      <c r="O146" s="181"/>
      <c r="P146" s="181"/>
      <c r="Q146" s="181"/>
      <c r="R146" s="181"/>
      <c r="S146" s="181"/>
    </row>
    <row r="147" spans="1:20" ht="12.15" customHeight="1" x14ac:dyDescent="0.25">
      <c r="B147" s="181"/>
      <c r="C147" s="181"/>
      <c r="D147" s="181"/>
      <c r="E147" s="181"/>
      <c r="F147" s="181"/>
      <c r="G147" s="181"/>
      <c r="H147" s="181"/>
      <c r="I147" s="181"/>
      <c r="J147" s="181"/>
      <c r="K147" s="181"/>
      <c r="L147" s="181"/>
      <c r="M147" s="181"/>
      <c r="N147" s="181"/>
      <c r="O147" s="181"/>
      <c r="P147" s="181"/>
      <c r="Q147" s="181"/>
      <c r="R147" s="181"/>
      <c r="S147" s="181"/>
    </row>
    <row r="148" spans="1:20" ht="12.15" customHeight="1" x14ac:dyDescent="0.25">
      <c r="B148" s="2"/>
    </row>
    <row r="149" spans="1:20" ht="12.15" customHeight="1" x14ac:dyDescent="0.25">
      <c r="B149" s="181"/>
      <c r="C149" s="181"/>
      <c r="D149" s="181"/>
      <c r="E149" s="181"/>
      <c r="F149" s="181"/>
      <c r="G149" s="181"/>
      <c r="H149" s="181"/>
      <c r="I149" s="181"/>
      <c r="J149" s="181"/>
      <c r="K149" s="181"/>
      <c r="L149" s="181"/>
      <c r="M149" s="181"/>
      <c r="N149" s="181"/>
      <c r="O149" s="181"/>
      <c r="P149" s="181"/>
      <c r="Q149" s="181"/>
      <c r="R149" s="181"/>
      <c r="S149" s="181"/>
    </row>
    <row r="150" spans="1:20" ht="12.15" customHeight="1" x14ac:dyDescent="0.25">
      <c r="B150" s="2"/>
    </row>
    <row r="151" spans="1:20" ht="12.15" customHeight="1" x14ac:dyDescent="0.25">
      <c r="B151" s="181"/>
      <c r="C151" s="181"/>
      <c r="D151" s="181"/>
      <c r="E151" s="181"/>
      <c r="F151" s="181"/>
      <c r="G151" s="181"/>
      <c r="H151" s="181"/>
      <c r="I151" s="181"/>
      <c r="J151" s="181"/>
      <c r="K151" s="181"/>
      <c r="L151" s="181"/>
      <c r="M151" s="181"/>
      <c r="N151" s="181"/>
      <c r="O151" s="181"/>
      <c r="P151" s="181"/>
      <c r="Q151" s="181"/>
      <c r="R151" s="181"/>
      <c r="S151" s="181"/>
    </row>
    <row r="152" spans="1:20" ht="24" customHeight="1" x14ac:dyDescent="0.25">
      <c r="A152" s="132" t="s">
        <v>267</v>
      </c>
    </row>
    <row r="153" spans="1:20" ht="21.15" customHeight="1" x14ac:dyDescent="0.25">
      <c r="A153" s="182" t="s">
        <v>204</v>
      </c>
      <c r="B153" s="182"/>
      <c r="C153" s="182"/>
      <c r="D153" s="182"/>
      <c r="E153" s="182"/>
      <c r="F153" s="182"/>
      <c r="G153" s="182"/>
      <c r="H153" s="182"/>
      <c r="I153" s="182"/>
      <c r="J153" s="182"/>
      <c r="K153" s="182"/>
      <c r="L153" s="182"/>
      <c r="M153" s="182"/>
      <c r="N153" s="182"/>
      <c r="O153" s="182"/>
      <c r="P153" s="182"/>
      <c r="Q153" s="182"/>
      <c r="R153" s="182"/>
      <c r="S153" s="182"/>
      <c r="T153" s="182"/>
    </row>
    <row r="154" spans="1:20" ht="21.15" customHeight="1" x14ac:dyDescent="0.25">
      <c r="A154" s="182" t="s">
        <v>367</v>
      </c>
      <c r="B154" s="182"/>
      <c r="C154" s="182"/>
      <c r="D154" s="182"/>
      <c r="E154" s="182"/>
      <c r="F154" s="182"/>
      <c r="G154" s="182"/>
      <c r="H154" s="182"/>
      <c r="I154" s="182"/>
      <c r="J154" s="182"/>
      <c r="K154" s="182"/>
      <c r="L154" s="182"/>
      <c r="M154" s="182"/>
      <c r="N154" s="182"/>
      <c r="O154" s="182"/>
      <c r="P154" s="182"/>
      <c r="Q154" s="182"/>
      <c r="R154" s="182"/>
      <c r="S154" s="182"/>
      <c r="T154" s="182"/>
    </row>
    <row r="155" spans="1:20" ht="21.15" customHeight="1" x14ac:dyDescent="0.25">
      <c r="A155" s="182"/>
      <c r="B155" s="182"/>
      <c r="C155" s="182"/>
      <c r="D155" s="182"/>
      <c r="E155" s="182"/>
      <c r="F155" s="182"/>
      <c r="G155" s="182"/>
      <c r="H155" s="182"/>
      <c r="I155" s="182"/>
      <c r="J155" s="182"/>
      <c r="K155" s="182"/>
      <c r="L155" s="182"/>
      <c r="M155" s="182"/>
      <c r="N155" s="182"/>
      <c r="O155" s="182"/>
      <c r="P155" s="182"/>
      <c r="Q155" s="182"/>
      <c r="R155" s="182"/>
      <c r="S155" s="182"/>
    </row>
    <row r="156" spans="1:20" ht="12.15" customHeight="1" x14ac:dyDescent="0.25">
      <c r="A156" s="2"/>
    </row>
    <row r="157" spans="1:20" ht="21.15" customHeight="1" x14ac:dyDescent="0.25">
      <c r="A157" s="183" t="s">
        <v>194</v>
      </c>
      <c r="B157" s="183"/>
      <c r="C157" s="183"/>
      <c r="D157" s="183"/>
      <c r="E157" s="183"/>
      <c r="F157" s="183"/>
      <c r="G157" s="183"/>
      <c r="H157" s="183"/>
      <c r="I157" s="183"/>
      <c r="J157" s="183"/>
      <c r="K157" s="183"/>
      <c r="L157" s="183"/>
      <c r="M157" s="183"/>
      <c r="N157" s="183"/>
      <c r="O157" s="183"/>
      <c r="P157" s="183"/>
      <c r="Q157" s="183"/>
      <c r="R157" s="183"/>
      <c r="S157" s="183"/>
      <c r="T157" s="183"/>
    </row>
    <row r="158" spans="1:20" ht="12.15" customHeight="1" x14ac:dyDescent="0.25">
      <c r="A158" s="29"/>
    </row>
    <row r="159" spans="1:20" ht="12.15" customHeight="1" x14ac:dyDescent="0.25">
      <c r="A159" s="187" t="s">
        <v>268</v>
      </c>
      <c r="B159" s="187"/>
      <c r="C159" s="187"/>
      <c r="D159" s="187"/>
      <c r="E159" s="187"/>
      <c r="F159" s="187"/>
      <c r="G159" s="187"/>
      <c r="H159" s="187"/>
      <c r="I159" s="187"/>
      <c r="J159" s="187"/>
      <c r="K159" s="187"/>
      <c r="L159" s="187"/>
      <c r="M159" s="187"/>
      <c r="N159" s="187"/>
      <c r="O159" s="187"/>
      <c r="P159" s="187"/>
      <c r="Q159" s="187"/>
      <c r="R159" s="187"/>
      <c r="S159" s="187"/>
      <c r="T159" s="187"/>
    </row>
    <row r="160" spans="1:20" ht="53.25" customHeight="1" x14ac:dyDescent="0.25">
      <c r="A160" s="187"/>
      <c r="B160" s="187"/>
      <c r="C160" s="187"/>
      <c r="D160" s="187"/>
      <c r="E160" s="187"/>
      <c r="F160" s="187"/>
      <c r="G160" s="187"/>
      <c r="H160" s="187"/>
      <c r="I160" s="187"/>
      <c r="J160" s="187"/>
      <c r="K160" s="187"/>
      <c r="L160" s="187"/>
      <c r="M160" s="187"/>
      <c r="N160" s="187"/>
      <c r="O160" s="187"/>
      <c r="P160" s="187"/>
      <c r="Q160" s="187"/>
      <c r="R160" s="187"/>
      <c r="S160" s="187"/>
      <c r="T160" s="187"/>
    </row>
    <row r="161" spans="1:20" ht="12" customHeight="1" x14ac:dyDescent="0.25">
      <c r="A161" s="2"/>
    </row>
    <row r="162" spans="1:20" ht="54" customHeight="1" x14ac:dyDescent="0.25">
      <c r="A162" s="187" t="s">
        <v>269</v>
      </c>
      <c r="B162" s="187"/>
      <c r="C162" s="187"/>
      <c r="D162" s="187"/>
      <c r="E162" s="187"/>
      <c r="F162" s="187"/>
      <c r="G162" s="187"/>
      <c r="H162" s="187"/>
      <c r="I162" s="187"/>
      <c r="J162" s="187"/>
      <c r="K162" s="187"/>
      <c r="L162" s="187"/>
      <c r="M162" s="187"/>
      <c r="N162" s="187"/>
      <c r="O162" s="187"/>
      <c r="P162" s="187"/>
      <c r="Q162" s="187"/>
      <c r="R162" s="187"/>
      <c r="S162" s="187"/>
      <c r="T162" s="187"/>
    </row>
    <row r="163" spans="1:20" ht="12.15" customHeight="1" x14ac:dyDescent="0.25"/>
    <row r="164" spans="1:20" ht="35.85" customHeight="1" x14ac:dyDescent="0.25">
      <c r="A164" s="181"/>
      <c r="B164" s="181"/>
      <c r="C164" s="181"/>
      <c r="D164" s="181"/>
      <c r="E164" s="181"/>
      <c r="F164" s="181"/>
      <c r="G164" s="181"/>
      <c r="H164" s="181"/>
      <c r="I164" s="181"/>
      <c r="J164" s="181"/>
      <c r="K164" s="181"/>
      <c r="L164" s="181"/>
      <c r="M164" s="181"/>
      <c r="N164" s="181"/>
      <c r="O164" s="181"/>
      <c r="P164" s="181"/>
      <c r="Q164" s="181"/>
      <c r="R164" s="181"/>
      <c r="S164" s="181"/>
      <c r="T164" s="181"/>
    </row>
    <row r="165" spans="1:20" ht="33.6" customHeight="1" x14ac:dyDescent="0.25">
      <c r="A165" s="181"/>
      <c r="B165" s="181"/>
      <c r="C165" s="181"/>
      <c r="D165" s="181"/>
      <c r="E165" s="181"/>
      <c r="F165" s="181"/>
      <c r="G165" s="181"/>
      <c r="H165" s="181"/>
      <c r="I165" s="181"/>
      <c r="J165" s="181"/>
      <c r="K165" s="181"/>
      <c r="L165" s="181"/>
      <c r="M165" s="181"/>
      <c r="N165" s="181"/>
      <c r="O165" s="181"/>
      <c r="P165" s="181"/>
      <c r="Q165" s="181"/>
      <c r="R165" s="181"/>
      <c r="S165" s="181"/>
      <c r="T165" s="181"/>
    </row>
    <row r="166" spans="1:20" ht="12.15" customHeight="1" x14ac:dyDescent="0.25">
      <c r="A166" s="2"/>
    </row>
    <row r="167" spans="1:20" ht="133.5" customHeight="1" x14ac:dyDescent="0.25">
      <c r="A167" s="2"/>
    </row>
    <row r="168" spans="1:20" ht="31.5" customHeight="1" x14ac:dyDescent="0.25">
      <c r="A168" s="188" t="s">
        <v>195</v>
      </c>
      <c r="B168" s="188"/>
      <c r="C168" s="188"/>
      <c r="D168" s="188"/>
      <c r="E168" s="188"/>
      <c r="F168" s="188"/>
      <c r="G168" s="188"/>
      <c r="H168" s="188"/>
      <c r="I168" s="188"/>
      <c r="J168" s="188"/>
      <c r="K168" s="188"/>
      <c r="L168" s="188"/>
      <c r="M168" s="188"/>
      <c r="N168" s="188"/>
      <c r="O168" s="188"/>
      <c r="P168" s="188"/>
      <c r="Q168" s="188"/>
      <c r="R168" s="188"/>
      <c r="S168" s="188"/>
    </row>
    <row r="169" spans="1:20" ht="12.15" customHeight="1" x14ac:dyDescent="0.25">
      <c r="A169" s="30"/>
    </row>
    <row r="170" spans="1:20" ht="17.25" customHeight="1" x14ac:dyDescent="0.25">
      <c r="A170" s="181"/>
      <c r="B170" s="181"/>
      <c r="C170" s="181"/>
      <c r="D170" s="181"/>
      <c r="E170" s="181"/>
      <c r="F170" s="181"/>
      <c r="G170" s="181"/>
      <c r="H170" s="181"/>
      <c r="I170" s="181"/>
      <c r="J170" s="181"/>
      <c r="K170" s="181"/>
      <c r="L170" s="181"/>
      <c r="M170" s="181"/>
      <c r="N170" s="181"/>
      <c r="O170" s="181"/>
      <c r="P170" s="181"/>
      <c r="Q170" s="181"/>
      <c r="R170" s="181"/>
      <c r="S170" s="181"/>
      <c r="T170" s="181"/>
    </row>
    <row r="171" spans="1:20" ht="17.399999999999999" customHeight="1" x14ac:dyDescent="0.25">
      <c r="A171" s="181"/>
      <c r="B171" s="181"/>
      <c r="C171" s="181"/>
      <c r="D171" s="181"/>
      <c r="E171" s="181"/>
      <c r="F171" s="181"/>
      <c r="G171" s="181"/>
      <c r="H171" s="181"/>
      <c r="I171" s="181"/>
      <c r="J171" s="181"/>
      <c r="K171" s="181"/>
      <c r="L171" s="181"/>
      <c r="M171" s="181"/>
      <c r="N171" s="181"/>
      <c r="O171" s="181"/>
      <c r="P171" s="181"/>
      <c r="Q171" s="181"/>
      <c r="R171" s="181"/>
      <c r="S171" s="181"/>
      <c r="T171" s="181"/>
    </row>
    <row r="172" spans="1:20" ht="17.399999999999999" customHeight="1" x14ac:dyDescent="0.25">
      <c r="A172" s="181"/>
      <c r="B172" s="181"/>
      <c r="C172" s="181"/>
      <c r="D172" s="181"/>
      <c r="E172" s="181"/>
      <c r="F172" s="181"/>
      <c r="G172" s="181"/>
      <c r="H172" s="181"/>
      <c r="I172" s="181"/>
      <c r="J172" s="181"/>
      <c r="K172" s="181"/>
      <c r="L172" s="181"/>
      <c r="M172" s="181"/>
      <c r="N172" s="181"/>
      <c r="O172" s="181"/>
      <c r="P172" s="181"/>
      <c r="Q172" s="181"/>
      <c r="R172" s="181"/>
      <c r="S172" s="181"/>
      <c r="T172" s="181"/>
    </row>
    <row r="173" spans="1:20" ht="17.399999999999999" customHeight="1" x14ac:dyDescent="0.25">
      <c r="A173" s="181"/>
      <c r="B173" s="181"/>
      <c r="C173" s="181"/>
      <c r="D173" s="181"/>
      <c r="E173" s="181"/>
      <c r="F173" s="181"/>
      <c r="G173" s="181"/>
      <c r="H173" s="181"/>
      <c r="I173" s="181"/>
      <c r="J173" s="181"/>
      <c r="K173" s="181"/>
      <c r="L173" s="181"/>
      <c r="M173" s="181"/>
      <c r="N173" s="181"/>
      <c r="O173" s="181"/>
      <c r="P173" s="181"/>
      <c r="Q173" s="181"/>
      <c r="R173" s="181"/>
      <c r="S173" s="181"/>
      <c r="T173" s="181"/>
    </row>
    <row r="174" spans="1:20" ht="154.5" customHeight="1" x14ac:dyDescent="0.25">
      <c r="A174" s="181"/>
      <c r="B174" s="181"/>
      <c r="C174" s="181"/>
      <c r="D174" s="181"/>
      <c r="E174" s="181"/>
      <c r="F174" s="181"/>
      <c r="G174" s="181"/>
      <c r="H174" s="181"/>
      <c r="I174" s="181"/>
      <c r="J174" s="181"/>
      <c r="K174" s="181"/>
      <c r="L174" s="181"/>
      <c r="M174" s="181"/>
      <c r="N174" s="181"/>
      <c r="O174" s="181"/>
      <c r="P174" s="181"/>
      <c r="Q174" s="181"/>
      <c r="R174" s="181"/>
      <c r="S174" s="181"/>
      <c r="T174" s="181"/>
    </row>
    <row r="175" spans="1:20" ht="41.25" customHeight="1" x14ac:dyDescent="0.25">
      <c r="A175" s="186" t="s">
        <v>267</v>
      </c>
      <c r="B175" s="186"/>
      <c r="C175" s="186"/>
      <c r="D175" s="186"/>
      <c r="E175" s="186"/>
      <c r="F175" s="186"/>
      <c r="G175" s="186"/>
      <c r="H175" s="186"/>
      <c r="I175" s="186"/>
      <c r="J175" s="186"/>
      <c r="K175" s="186"/>
      <c r="L175" s="186"/>
      <c r="M175" s="186"/>
      <c r="N175" s="186"/>
      <c r="O175" s="186"/>
      <c r="P175" s="186"/>
      <c r="Q175" s="186"/>
      <c r="R175" s="186"/>
      <c r="S175" s="186"/>
      <c r="T175" s="186"/>
    </row>
    <row r="176" spans="1:20" ht="12.15" customHeight="1" x14ac:dyDescent="0.25">
      <c r="B176" s="18"/>
    </row>
    <row r="177" ht="12.15" customHeight="1" x14ac:dyDescent="0.25"/>
    <row r="178" ht="12.15" customHeight="1" x14ac:dyDescent="0.25"/>
    <row r="179" ht="84.9" customHeight="1" x14ac:dyDescent="0.25"/>
    <row r="180" ht="84.9" customHeight="1" x14ac:dyDescent="0.25"/>
    <row r="181" ht="84.9" customHeight="1" x14ac:dyDescent="0.25"/>
    <row r="182" ht="84.9" customHeight="1" x14ac:dyDescent="0.25"/>
    <row r="183" ht="84.9" customHeight="1" x14ac:dyDescent="0.25"/>
    <row r="184" ht="84.9" customHeight="1" x14ac:dyDescent="0.25"/>
    <row r="185" ht="84.9" customHeight="1" x14ac:dyDescent="0.25"/>
    <row r="186" ht="84.9" customHeight="1" x14ac:dyDescent="0.25"/>
    <row r="187" ht="84.9" customHeight="1" x14ac:dyDescent="0.25"/>
    <row r="188" ht="84.9" customHeight="1" x14ac:dyDescent="0.25"/>
  </sheetData>
  <sheetProtection algorithmName="SHA-512" hashValue="POswhEZyTfBCxtdg7pZjTPN08cipXm49NxKKwMi0l//TCtnlQE2lATzKBditBXfkGrNIOO+t9h46Bqa6lp9SDw==" saltValue="Y+2SErQlH0H9lygw3XZEjQ==" spinCount="100000" sheet="1" objects="1" scenarios="1"/>
  <mergeCells count="41">
    <mergeCell ref="A117:T117"/>
    <mergeCell ref="B149:S149"/>
    <mergeCell ref="B138:T138"/>
    <mergeCell ref="B140:T140"/>
    <mergeCell ref="A121:S121"/>
    <mergeCell ref="B146:S147"/>
    <mergeCell ref="A123:T123"/>
    <mergeCell ref="A127:T127"/>
    <mergeCell ref="A125:T125"/>
    <mergeCell ref="A129:T129"/>
    <mergeCell ref="A131:T131"/>
    <mergeCell ref="A133:T133"/>
    <mergeCell ref="A175:T175"/>
    <mergeCell ref="A165:T165"/>
    <mergeCell ref="A164:T164"/>
    <mergeCell ref="A162:T162"/>
    <mergeCell ref="A153:T153"/>
    <mergeCell ref="A157:T157"/>
    <mergeCell ref="A159:T160"/>
    <mergeCell ref="A168:S168"/>
    <mergeCell ref="A170:T170"/>
    <mergeCell ref="A171:T171"/>
    <mergeCell ref="A172:T172"/>
    <mergeCell ref="A173:T173"/>
    <mergeCell ref="A155:S155"/>
    <mergeCell ref="Q3:Q4"/>
    <mergeCell ref="M4:O4"/>
    <mergeCell ref="M3:O3"/>
    <mergeCell ref="P3:P4"/>
    <mergeCell ref="A174:T174"/>
    <mergeCell ref="A154:T154"/>
    <mergeCell ref="A118:T118"/>
    <mergeCell ref="B141:S141"/>
    <mergeCell ref="B142:S142"/>
    <mergeCell ref="B144:S144"/>
    <mergeCell ref="B151:S151"/>
    <mergeCell ref="B135:T135"/>
    <mergeCell ref="B136:T136"/>
    <mergeCell ref="A119:S119"/>
    <mergeCell ref="A10:T10"/>
    <mergeCell ref="A12:T12"/>
  </mergeCells>
  <pageMargins left="0.19685039370078741" right="0.19685039370078741" top="0.19685039370078741" bottom="0.19685039370078741" header="0.31496062992125984" footer="0.31496062992125984"/>
  <pageSetup paperSize="9" scale="99" orientation="portrait" r:id="rId1"/>
  <rowBreaks count="2" manualBreakCount="2">
    <brk id="116" max="16383" man="1"/>
    <brk id="15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AN55"/>
  <sheetViews>
    <sheetView showGridLines="0" zoomScale="90" zoomScaleNormal="90" workbookViewId="0">
      <selection sqref="A1:K2"/>
    </sheetView>
  </sheetViews>
  <sheetFormatPr defaultRowHeight="13.2" x14ac:dyDescent="0.25"/>
  <cols>
    <col min="1" max="2" width="2.6640625" style="310" customWidth="1"/>
    <col min="3" max="38" width="2.44140625" style="310" customWidth="1"/>
    <col min="39" max="40" width="2.6640625" style="310" customWidth="1"/>
    <col min="41" max="16384" width="8.88671875" style="310"/>
  </cols>
  <sheetData>
    <row r="1" spans="1:39" ht="60" customHeight="1" x14ac:dyDescent="0.3">
      <c r="A1" s="208" t="s">
        <v>18</v>
      </c>
      <c r="B1" s="209"/>
      <c r="C1" s="209"/>
      <c r="D1" s="209"/>
      <c r="E1" s="209"/>
      <c r="F1" s="209"/>
      <c r="G1" s="209"/>
      <c r="H1" s="209"/>
      <c r="I1" s="209"/>
      <c r="J1" s="209"/>
      <c r="K1" s="210"/>
      <c r="L1" s="307" t="s">
        <v>205</v>
      </c>
      <c r="M1" s="308"/>
      <c r="N1" s="308"/>
      <c r="O1" s="308"/>
      <c r="P1" s="308"/>
      <c r="Q1" s="308"/>
      <c r="R1" s="308"/>
      <c r="S1" s="308"/>
      <c r="T1" s="308"/>
      <c r="U1" s="308"/>
      <c r="V1" s="308"/>
      <c r="W1" s="308"/>
      <c r="X1" s="308"/>
      <c r="Y1" s="308"/>
      <c r="Z1" s="308"/>
      <c r="AA1" s="308"/>
      <c r="AB1" s="309"/>
      <c r="AC1" s="208" t="s">
        <v>19</v>
      </c>
      <c r="AD1" s="209"/>
      <c r="AE1" s="209"/>
      <c r="AF1" s="209"/>
      <c r="AG1" s="209"/>
      <c r="AH1" s="209"/>
      <c r="AI1" s="209"/>
      <c r="AJ1" s="209"/>
      <c r="AK1" s="209"/>
      <c r="AL1" s="209"/>
      <c r="AM1" s="210"/>
    </row>
    <row r="2" spans="1:39" ht="70.5" customHeight="1" thickBot="1" x14ac:dyDescent="0.3">
      <c r="A2" s="211"/>
      <c r="B2" s="212"/>
      <c r="C2" s="212"/>
      <c r="D2" s="212"/>
      <c r="E2" s="212"/>
      <c r="F2" s="212"/>
      <c r="G2" s="212"/>
      <c r="H2" s="212"/>
      <c r="I2" s="212"/>
      <c r="J2" s="212"/>
      <c r="K2" s="213"/>
      <c r="L2" s="311" t="s">
        <v>367</v>
      </c>
      <c r="M2" s="312"/>
      <c r="N2" s="312"/>
      <c r="O2" s="312"/>
      <c r="P2" s="312"/>
      <c r="Q2" s="312"/>
      <c r="R2" s="312"/>
      <c r="S2" s="312"/>
      <c r="T2" s="312"/>
      <c r="U2" s="312"/>
      <c r="V2" s="312"/>
      <c r="W2" s="312"/>
      <c r="X2" s="312"/>
      <c r="Y2" s="312"/>
      <c r="Z2" s="312"/>
      <c r="AA2" s="312"/>
      <c r="AB2" s="313"/>
      <c r="AC2" s="211"/>
      <c r="AD2" s="212"/>
      <c r="AE2" s="212"/>
      <c r="AF2" s="212"/>
      <c r="AG2" s="212"/>
      <c r="AH2" s="212"/>
      <c r="AI2" s="212"/>
      <c r="AJ2" s="212"/>
      <c r="AK2" s="212"/>
      <c r="AL2" s="212"/>
      <c r="AM2" s="213"/>
    </row>
    <row r="3" spans="1:39" ht="13.65" customHeight="1" x14ac:dyDescent="0.25">
      <c r="A3" s="314"/>
      <c r="B3" s="315"/>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7"/>
    </row>
    <row r="4" spans="1:39" ht="13.65" customHeight="1" x14ac:dyDescent="0.25">
      <c r="A4" s="314"/>
      <c r="B4" s="315"/>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7"/>
    </row>
    <row r="5" spans="1:39" ht="13.65" customHeight="1" x14ac:dyDescent="0.25">
      <c r="A5" s="314"/>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7"/>
    </row>
    <row r="6" spans="1:39" ht="13.65" customHeight="1" x14ac:dyDescent="0.25">
      <c r="A6" s="314"/>
      <c r="B6" s="315"/>
      <c r="C6" s="319"/>
      <c r="D6" s="319"/>
      <c r="E6" s="319"/>
      <c r="F6" s="319"/>
      <c r="G6" s="319"/>
      <c r="H6" s="319"/>
      <c r="I6" s="319"/>
      <c r="J6" s="319"/>
      <c r="K6" s="320"/>
      <c r="L6" s="320"/>
      <c r="M6" s="320"/>
      <c r="N6" s="320"/>
      <c r="O6" s="320"/>
      <c r="P6" s="320"/>
      <c r="Q6" s="320"/>
      <c r="R6" s="320"/>
      <c r="S6" s="320"/>
      <c r="T6" s="320"/>
      <c r="U6" s="320"/>
      <c r="V6" s="320"/>
      <c r="W6" s="320"/>
      <c r="X6" s="320"/>
      <c r="Y6" s="320"/>
      <c r="Z6" s="320"/>
      <c r="AA6" s="320"/>
      <c r="AB6" s="320"/>
      <c r="AC6" s="320"/>
      <c r="AD6" s="320"/>
      <c r="AE6" s="320"/>
      <c r="AF6" s="320"/>
      <c r="AG6" s="320"/>
      <c r="AH6" s="315"/>
      <c r="AI6" s="315"/>
      <c r="AJ6" s="315"/>
      <c r="AK6" s="315"/>
      <c r="AL6" s="315"/>
      <c r="AM6" s="317"/>
    </row>
    <row r="7" spans="1:39" ht="13.65" customHeight="1" x14ac:dyDescent="0.25">
      <c r="A7" s="314"/>
      <c r="B7" s="315"/>
      <c r="C7" s="321" t="s">
        <v>1</v>
      </c>
      <c r="D7" s="321"/>
      <c r="E7" s="321"/>
      <c r="F7" s="321"/>
      <c r="G7" s="321"/>
      <c r="H7" s="321"/>
      <c r="I7" s="321"/>
      <c r="J7" s="321"/>
      <c r="K7" s="321"/>
      <c r="L7" s="321"/>
      <c r="M7" s="319"/>
      <c r="N7" s="198" t="s">
        <v>123</v>
      </c>
      <c r="O7" s="198"/>
      <c r="P7" s="198"/>
      <c r="Q7" s="198"/>
      <c r="R7" s="198"/>
      <c r="S7" s="198"/>
      <c r="T7" s="198"/>
      <c r="U7" s="198"/>
      <c r="V7" s="198"/>
      <c r="W7" s="198"/>
      <c r="X7" s="198"/>
      <c r="Y7" s="198"/>
      <c r="Z7" s="198"/>
      <c r="AA7" s="198"/>
      <c r="AB7" s="198"/>
      <c r="AC7" s="198"/>
      <c r="AD7" s="198"/>
      <c r="AE7" s="315"/>
      <c r="AF7" s="315"/>
      <c r="AG7" s="315"/>
      <c r="AH7" s="315"/>
      <c r="AI7" s="315"/>
      <c r="AJ7" s="315"/>
      <c r="AK7" s="315"/>
      <c r="AL7" s="315"/>
      <c r="AM7" s="317"/>
    </row>
    <row r="8" spans="1:39" ht="13.65" customHeight="1" x14ac:dyDescent="0.25">
      <c r="A8" s="314"/>
      <c r="B8" s="315"/>
      <c r="C8" s="319"/>
      <c r="D8" s="319"/>
      <c r="E8" s="319"/>
      <c r="F8" s="319"/>
      <c r="G8" s="319"/>
      <c r="H8" s="319"/>
      <c r="I8" s="319"/>
      <c r="J8" s="319"/>
      <c r="K8" s="320"/>
      <c r="L8" s="319"/>
      <c r="M8" s="319"/>
      <c r="N8" s="322"/>
      <c r="O8" s="322"/>
      <c r="P8" s="323"/>
      <c r="Q8" s="323"/>
      <c r="R8" s="323"/>
      <c r="S8" s="323"/>
      <c r="T8" s="323"/>
      <c r="U8" s="323"/>
      <c r="V8" s="323"/>
      <c r="W8" s="323"/>
      <c r="X8" s="323"/>
      <c r="Y8" s="323"/>
      <c r="Z8" s="323"/>
      <c r="AA8" s="323"/>
      <c r="AB8" s="323"/>
      <c r="AC8" s="323"/>
      <c r="AD8" s="323"/>
      <c r="AE8" s="315"/>
      <c r="AF8" s="315"/>
      <c r="AG8" s="315"/>
      <c r="AH8" s="315"/>
      <c r="AI8" s="315"/>
      <c r="AJ8" s="315"/>
      <c r="AK8" s="315"/>
      <c r="AL8" s="315"/>
      <c r="AM8" s="317"/>
    </row>
    <row r="9" spans="1:39" ht="13.65" customHeight="1" x14ac:dyDescent="0.25">
      <c r="A9" s="314"/>
      <c r="B9" s="315"/>
      <c r="C9" s="321" t="s">
        <v>3</v>
      </c>
      <c r="D9" s="321"/>
      <c r="E9" s="321"/>
      <c r="F9" s="321"/>
      <c r="G9" s="321"/>
      <c r="H9" s="321"/>
      <c r="I9" s="321"/>
      <c r="J9" s="321"/>
      <c r="K9" s="321"/>
      <c r="L9" s="321"/>
      <c r="M9" s="319"/>
      <c r="N9" s="198" t="s">
        <v>122</v>
      </c>
      <c r="O9" s="198"/>
      <c r="P9" s="198"/>
      <c r="Q9" s="198"/>
      <c r="R9" s="198"/>
      <c r="S9" s="198"/>
      <c r="T9" s="198"/>
      <c r="U9" s="198"/>
      <c r="V9" s="198"/>
      <c r="W9" s="198"/>
      <c r="X9" s="198"/>
      <c r="Y9" s="198"/>
      <c r="Z9" s="198"/>
      <c r="AA9" s="198"/>
      <c r="AB9" s="198"/>
      <c r="AC9" s="198"/>
      <c r="AD9" s="198"/>
      <c r="AE9" s="315"/>
      <c r="AF9" s="315"/>
      <c r="AG9" s="315"/>
      <c r="AH9" s="315"/>
      <c r="AI9" s="315"/>
      <c r="AJ9" s="315"/>
      <c r="AK9" s="315"/>
      <c r="AL9" s="315"/>
      <c r="AM9" s="317"/>
    </row>
    <row r="10" spans="1:39" ht="13.65" customHeight="1" x14ac:dyDescent="0.25">
      <c r="A10" s="314"/>
      <c r="B10" s="315"/>
      <c r="C10" s="319"/>
      <c r="D10" s="319"/>
      <c r="E10" s="319"/>
      <c r="F10" s="319"/>
      <c r="G10" s="319"/>
      <c r="H10" s="319"/>
      <c r="I10" s="319"/>
      <c r="J10" s="319"/>
      <c r="K10" s="320"/>
      <c r="L10" s="315"/>
      <c r="M10" s="315"/>
      <c r="N10" s="323"/>
      <c r="O10" s="323"/>
      <c r="P10" s="323"/>
      <c r="Q10" s="323"/>
      <c r="R10" s="323"/>
      <c r="S10" s="323"/>
      <c r="T10" s="323"/>
      <c r="U10" s="323"/>
      <c r="V10" s="323"/>
      <c r="W10" s="323"/>
      <c r="X10" s="323"/>
      <c r="Y10" s="323"/>
      <c r="Z10" s="323"/>
      <c r="AA10" s="323"/>
      <c r="AB10" s="323"/>
      <c r="AC10" s="323"/>
      <c r="AD10" s="323"/>
      <c r="AE10" s="315"/>
      <c r="AF10" s="315"/>
      <c r="AG10" s="315"/>
      <c r="AH10" s="315"/>
      <c r="AI10" s="315"/>
      <c r="AJ10" s="315"/>
      <c r="AK10" s="315"/>
      <c r="AL10" s="315"/>
      <c r="AM10" s="317"/>
    </row>
    <row r="11" spans="1:39" ht="13.65" customHeight="1" x14ac:dyDescent="0.25">
      <c r="A11" s="314"/>
      <c r="B11" s="318"/>
      <c r="C11" s="321" t="s">
        <v>4</v>
      </c>
      <c r="D11" s="321"/>
      <c r="E11" s="321"/>
      <c r="F11" s="321"/>
      <c r="G11" s="321"/>
      <c r="H11" s="321"/>
      <c r="I11" s="321"/>
      <c r="J11" s="321"/>
      <c r="K11" s="321"/>
      <c r="L11" s="321"/>
      <c r="M11" s="319"/>
      <c r="N11" s="198" t="s">
        <v>124</v>
      </c>
      <c r="O11" s="198"/>
      <c r="P11" s="198"/>
      <c r="Q11" s="198"/>
      <c r="R11" s="198"/>
      <c r="S11" s="198"/>
      <c r="T11" s="198"/>
      <c r="U11" s="198"/>
      <c r="V11" s="198"/>
      <c r="W11" s="198"/>
      <c r="X11" s="198"/>
      <c r="Y11" s="198"/>
      <c r="Z11" s="198"/>
      <c r="AA11" s="198"/>
      <c r="AB11" s="198"/>
      <c r="AC11" s="198"/>
      <c r="AD11" s="198"/>
      <c r="AE11" s="315"/>
      <c r="AF11" s="315"/>
      <c r="AG11" s="315"/>
      <c r="AH11" s="318"/>
      <c r="AI11" s="318"/>
      <c r="AJ11" s="318"/>
      <c r="AK11" s="318"/>
      <c r="AL11" s="318"/>
      <c r="AM11" s="317"/>
    </row>
    <row r="12" spans="1:39" ht="13.65" customHeight="1" x14ac:dyDescent="0.25">
      <c r="A12" s="314"/>
      <c r="B12" s="315"/>
      <c r="C12" s="324"/>
      <c r="D12" s="324"/>
      <c r="E12" s="324"/>
      <c r="F12" s="324"/>
      <c r="G12" s="324"/>
      <c r="H12" s="324"/>
      <c r="I12" s="324"/>
      <c r="J12" s="324"/>
      <c r="K12" s="320"/>
      <c r="L12" s="318"/>
      <c r="M12" s="318"/>
      <c r="N12" s="325"/>
      <c r="O12" s="325"/>
      <c r="P12" s="325"/>
      <c r="Q12" s="325"/>
      <c r="R12" s="325"/>
      <c r="S12" s="325"/>
      <c r="T12" s="325"/>
      <c r="U12" s="325"/>
      <c r="V12" s="325"/>
      <c r="W12" s="325"/>
      <c r="X12" s="325"/>
      <c r="Y12" s="325"/>
      <c r="Z12" s="325"/>
      <c r="AA12" s="325"/>
      <c r="AB12" s="325"/>
      <c r="AC12" s="325"/>
      <c r="AD12" s="325"/>
      <c r="AE12" s="318"/>
      <c r="AF12" s="318"/>
      <c r="AG12" s="318"/>
      <c r="AH12" s="326"/>
      <c r="AI12" s="326"/>
      <c r="AJ12" s="326"/>
      <c r="AK12" s="326"/>
      <c r="AL12" s="326"/>
      <c r="AM12" s="317"/>
    </row>
    <row r="13" spans="1:39" ht="13.65" customHeight="1" x14ac:dyDescent="0.25">
      <c r="A13" s="314"/>
      <c r="B13" s="315"/>
      <c r="C13" s="321" t="s">
        <v>2</v>
      </c>
      <c r="D13" s="321"/>
      <c r="E13" s="321"/>
      <c r="F13" s="321"/>
      <c r="G13" s="321"/>
      <c r="H13" s="321"/>
      <c r="I13" s="321"/>
      <c r="J13" s="321"/>
      <c r="K13" s="321"/>
      <c r="L13" s="321"/>
      <c r="M13" s="324"/>
      <c r="N13" s="198" t="s">
        <v>125</v>
      </c>
      <c r="O13" s="198"/>
      <c r="P13" s="198"/>
      <c r="Q13" s="198"/>
      <c r="R13" s="198"/>
      <c r="S13" s="198"/>
      <c r="T13" s="198"/>
      <c r="U13" s="198"/>
      <c r="V13" s="198"/>
      <c r="W13" s="198"/>
      <c r="X13" s="198"/>
      <c r="Y13" s="198"/>
      <c r="Z13" s="198"/>
      <c r="AA13" s="198"/>
      <c r="AB13" s="198"/>
      <c r="AC13" s="198"/>
      <c r="AD13" s="198"/>
      <c r="AE13" s="326"/>
      <c r="AF13" s="326"/>
      <c r="AG13" s="326"/>
      <c r="AH13" s="315"/>
      <c r="AI13" s="315"/>
      <c r="AJ13" s="315"/>
      <c r="AK13" s="315"/>
      <c r="AL13" s="315"/>
      <c r="AM13" s="317"/>
    </row>
    <row r="14" spans="1:39" ht="13.65" customHeight="1" x14ac:dyDescent="0.25">
      <c r="A14" s="314"/>
      <c r="B14" s="315"/>
      <c r="C14" s="324"/>
      <c r="D14" s="324"/>
      <c r="E14" s="324"/>
      <c r="F14" s="324"/>
      <c r="G14" s="324"/>
      <c r="H14" s="324"/>
      <c r="I14" s="324"/>
      <c r="J14" s="324"/>
      <c r="K14" s="324"/>
      <c r="L14" s="324"/>
      <c r="M14" s="324"/>
      <c r="N14" s="322"/>
      <c r="O14" s="322"/>
      <c r="P14" s="323"/>
      <c r="Q14" s="323"/>
      <c r="R14" s="323"/>
      <c r="S14" s="323"/>
      <c r="T14" s="323"/>
      <c r="U14" s="327"/>
      <c r="V14" s="327"/>
      <c r="W14" s="327"/>
      <c r="X14" s="327"/>
      <c r="Y14" s="327"/>
      <c r="Z14" s="327"/>
      <c r="AA14" s="327"/>
      <c r="AB14" s="327"/>
      <c r="AC14" s="327"/>
      <c r="AD14" s="327"/>
      <c r="AE14" s="315"/>
      <c r="AF14" s="315"/>
      <c r="AG14" s="315"/>
      <c r="AH14" s="315"/>
      <c r="AI14" s="315"/>
      <c r="AJ14" s="315"/>
      <c r="AK14" s="315"/>
      <c r="AL14" s="315"/>
      <c r="AM14" s="317"/>
    </row>
    <row r="15" spans="1:39" ht="13.65" customHeight="1" x14ac:dyDescent="0.25">
      <c r="A15" s="314"/>
      <c r="B15" s="315"/>
      <c r="C15" s="321" t="s">
        <v>16</v>
      </c>
      <c r="D15" s="321"/>
      <c r="E15" s="321"/>
      <c r="F15" s="321"/>
      <c r="G15" s="321"/>
      <c r="H15" s="321"/>
      <c r="I15" s="321"/>
      <c r="J15" s="321"/>
      <c r="K15" s="321"/>
      <c r="L15" s="321"/>
      <c r="M15" s="324"/>
      <c r="N15" s="198" t="s">
        <v>126</v>
      </c>
      <c r="O15" s="198"/>
      <c r="P15" s="198"/>
      <c r="Q15" s="198"/>
      <c r="R15" s="198"/>
      <c r="S15" s="198"/>
      <c r="T15" s="198"/>
      <c r="U15" s="198"/>
      <c r="V15" s="198"/>
      <c r="W15" s="198"/>
      <c r="X15" s="198"/>
      <c r="Y15" s="198"/>
      <c r="Z15" s="198"/>
      <c r="AA15" s="198"/>
      <c r="AB15" s="198"/>
      <c r="AC15" s="198"/>
      <c r="AD15" s="198"/>
      <c r="AE15" s="315"/>
      <c r="AF15" s="315"/>
      <c r="AG15" s="315"/>
      <c r="AH15" s="315"/>
      <c r="AI15" s="315"/>
      <c r="AJ15" s="315"/>
      <c r="AK15" s="315"/>
      <c r="AL15" s="315"/>
      <c r="AM15" s="317"/>
    </row>
    <row r="16" spans="1:39" ht="13.65" customHeight="1" x14ac:dyDescent="0.25">
      <c r="A16" s="314"/>
      <c r="B16" s="315"/>
      <c r="N16" s="328"/>
      <c r="O16" s="328"/>
      <c r="P16" s="328"/>
      <c r="Q16" s="328"/>
      <c r="R16" s="328"/>
      <c r="S16" s="328"/>
      <c r="T16" s="328"/>
      <c r="U16" s="328"/>
      <c r="V16" s="328"/>
      <c r="W16" s="328"/>
      <c r="X16" s="328"/>
      <c r="Y16" s="328"/>
      <c r="Z16" s="328"/>
      <c r="AA16" s="328"/>
      <c r="AB16" s="328"/>
      <c r="AC16" s="328"/>
      <c r="AD16" s="328"/>
      <c r="AE16" s="315"/>
      <c r="AF16" s="315"/>
      <c r="AG16" s="315"/>
      <c r="AH16" s="315"/>
      <c r="AI16" s="315"/>
      <c r="AJ16" s="315"/>
      <c r="AK16" s="315"/>
      <c r="AL16" s="315"/>
      <c r="AM16" s="317"/>
    </row>
    <row r="17" spans="1:40" ht="13.65" customHeight="1" x14ac:dyDescent="0.25">
      <c r="A17" s="314"/>
      <c r="B17" s="315"/>
      <c r="C17" s="321" t="s">
        <v>17</v>
      </c>
      <c r="D17" s="321"/>
      <c r="E17" s="321"/>
      <c r="F17" s="321"/>
      <c r="G17" s="321"/>
      <c r="H17" s="321"/>
      <c r="I17" s="321"/>
      <c r="J17" s="321"/>
      <c r="K17" s="321"/>
      <c r="L17" s="321"/>
      <c r="M17" s="324"/>
      <c r="N17" s="198" t="s">
        <v>127</v>
      </c>
      <c r="O17" s="198"/>
      <c r="P17" s="198"/>
      <c r="Q17" s="198"/>
      <c r="R17" s="198"/>
      <c r="S17" s="198"/>
      <c r="T17" s="198"/>
      <c r="U17" s="198"/>
      <c r="V17" s="198"/>
      <c r="W17" s="198"/>
      <c r="X17" s="198"/>
      <c r="Y17" s="198"/>
      <c r="Z17" s="198"/>
      <c r="AA17" s="198"/>
      <c r="AB17" s="198"/>
      <c r="AC17" s="198"/>
      <c r="AD17" s="198"/>
      <c r="AE17" s="315"/>
      <c r="AF17" s="315"/>
      <c r="AG17" s="315"/>
      <c r="AH17" s="315"/>
      <c r="AI17" s="315"/>
      <c r="AJ17" s="315"/>
      <c r="AK17" s="315"/>
      <c r="AL17" s="315"/>
      <c r="AM17" s="317"/>
    </row>
    <row r="18" spans="1:40" ht="13.65" customHeight="1" x14ac:dyDescent="0.25">
      <c r="A18" s="314"/>
      <c r="B18" s="315"/>
      <c r="C18" s="324"/>
      <c r="D18" s="324"/>
      <c r="E18" s="324"/>
      <c r="F18" s="324"/>
      <c r="G18" s="324"/>
      <c r="H18" s="324"/>
      <c r="I18" s="324"/>
      <c r="J18" s="324"/>
      <c r="K18" s="324"/>
      <c r="L18" s="324"/>
      <c r="M18" s="324"/>
      <c r="N18" s="327"/>
      <c r="O18" s="327"/>
      <c r="P18" s="327"/>
      <c r="Q18" s="327"/>
      <c r="R18" s="327"/>
      <c r="S18" s="327"/>
      <c r="T18" s="327"/>
      <c r="U18" s="323"/>
      <c r="V18" s="323"/>
      <c r="W18" s="323"/>
      <c r="X18" s="323"/>
      <c r="Y18" s="323"/>
      <c r="Z18" s="323"/>
      <c r="AA18" s="323"/>
      <c r="AB18" s="323"/>
      <c r="AC18" s="323"/>
      <c r="AD18" s="323"/>
      <c r="AE18" s="315"/>
      <c r="AF18" s="315"/>
      <c r="AG18" s="315"/>
      <c r="AH18" s="315"/>
      <c r="AI18" s="315"/>
      <c r="AJ18" s="315"/>
      <c r="AK18" s="315"/>
      <c r="AL18" s="315"/>
      <c r="AM18" s="317"/>
    </row>
    <row r="19" spans="1:40" ht="13.65" customHeight="1" x14ac:dyDescent="0.25">
      <c r="A19" s="314"/>
      <c r="B19" s="315"/>
      <c r="C19" s="324"/>
      <c r="D19" s="324"/>
      <c r="E19" s="324"/>
      <c r="F19" s="324"/>
      <c r="G19" s="324"/>
      <c r="H19" s="324"/>
      <c r="I19" s="324"/>
      <c r="J19" s="324"/>
      <c r="K19" s="324"/>
      <c r="L19" s="324"/>
      <c r="M19" s="324"/>
      <c r="N19" s="323"/>
      <c r="O19" s="323"/>
      <c r="P19" s="323"/>
      <c r="Q19" s="323"/>
      <c r="R19" s="323"/>
      <c r="S19" s="323"/>
      <c r="T19" s="323"/>
      <c r="U19" s="323"/>
      <c r="V19" s="323"/>
      <c r="W19" s="323"/>
      <c r="X19" s="323"/>
      <c r="Y19" s="323"/>
      <c r="Z19" s="323"/>
      <c r="AA19" s="323"/>
      <c r="AB19" s="323"/>
      <c r="AC19" s="323"/>
      <c r="AD19" s="323"/>
      <c r="AE19" s="315"/>
      <c r="AF19" s="315"/>
      <c r="AG19" s="315"/>
      <c r="AH19" s="315"/>
      <c r="AI19" s="315"/>
      <c r="AJ19" s="315"/>
      <c r="AK19" s="315"/>
      <c r="AL19" s="315"/>
      <c r="AM19" s="317"/>
    </row>
    <row r="20" spans="1:40" ht="13.65" customHeight="1" x14ac:dyDescent="0.25">
      <c r="A20" s="314"/>
      <c r="B20" s="315"/>
      <c r="C20" s="324"/>
      <c r="D20" s="324"/>
      <c r="E20" s="324"/>
      <c r="F20" s="324"/>
      <c r="G20" s="324"/>
      <c r="H20" s="324"/>
      <c r="I20" s="324"/>
      <c r="J20" s="324"/>
      <c r="K20" s="324"/>
      <c r="L20" s="324"/>
      <c r="M20" s="324"/>
      <c r="N20" s="323"/>
      <c r="O20" s="323"/>
      <c r="P20" s="323"/>
      <c r="Q20" s="323"/>
      <c r="R20" s="323"/>
      <c r="S20" s="323"/>
      <c r="T20" s="323"/>
      <c r="U20" s="323"/>
      <c r="V20" s="323"/>
      <c r="W20" s="323"/>
      <c r="X20" s="323"/>
      <c r="Y20" s="323"/>
      <c r="Z20" s="323"/>
      <c r="AA20" s="323"/>
      <c r="AB20" s="323"/>
      <c r="AC20" s="323"/>
      <c r="AD20" s="323"/>
      <c r="AE20" s="315"/>
      <c r="AF20" s="315"/>
      <c r="AG20" s="315"/>
      <c r="AH20" s="315"/>
      <c r="AI20" s="315"/>
      <c r="AJ20" s="315"/>
      <c r="AK20" s="315"/>
      <c r="AL20" s="315"/>
      <c r="AM20" s="317"/>
    </row>
    <row r="21" spans="1:40" ht="13.65" customHeight="1" x14ac:dyDescent="0.25">
      <c r="A21" s="314"/>
      <c r="B21" s="315"/>
      <c r="C21" s="321" t="s">
        <v>12</v>
      </c>
      <c r="D21" s="321"/>
      <c r="E21" s="321"/>
      <c r="F21" s="321"/>
      <c r="G21" s="321"/>
      <c r="H21" s="321"/>
      <c r="I21" s="321"/>
      <c r="J21" s="321"/>
      <c r="K21" s="321"/>
      <c r="L21" s="321"/>
      <c r="M21" s="324"/>
      <c r="N21" s="198" t="s">
        <v>128</v>
      </c>
      <c r="O21" s="215"/>
      <c r="P21" s="215"/>
      <c r="Q21" s="215"/>
      <c r="R21" s="215"/>
      <c r="S21" s="215"/>
      <c r="T21" s="215"/>
      <c r="U21" s="215"/>
      <c r="V21" s="215"/>
      <c r="W21" s="215"/>
      <c r="X21" s="215"/>
      <c r="Y21" s="215"/>
      <c r="Z21" s="215"/>
      <c r="AA21" s="215"/>
      <c r="AB21" s="215"/>
      <c r="AC21" s="215"/>
      <c r="AD21" s="215"/>
      <c r="AE21" s="315"/>
      <c r="AF21" s="315"/>
      <c r="AG21" s="315"/>
      <c r="AH21" s="315"/>
      <c r="AI21" s="315"/>
      <c r="AJ21" s="315"/>
      <c r="AK21" s="315"/>
      <c r="AL21" s="315"/>
      <c r="AM21" s="317"/>
    </row>
    <row r="22" spans="1:40" ht="13.65" customHeight="1" x14ac:dyDescent="0.25">
      <c r="A22" s="314"/>
      <c r="B22" s="315"/>
      <c r="C22" s="324"/>
      <c r="D22" s="324"/>
      <c r="E22" s="324"/>
      <c r="F22" s="324"/>
      <c r="G22" s="324"/>
      <c r="H22" s="324"/>
      <c r="I22" s="324"/>
      <c r="J22" s="324"/>
      <c r="K22" s="324"/>
      <c r="L22" s="324"/>
      <c r="M22" s="324"/>
      <c r="N22" s="327"/>
      <c r="O22" s="327"/>
      <c r="P22" s="327"/>
      <c r="Q22" s="327"/>
      <c r="R22" s="327"/>
      <c r="S22" s="327"/>
      <c r="T22" s="327"/>
      <c r="U22" s="323"/>
      <c r="V22" s="323"/>
      <c r="W22" s="323"/>
      <c r="X22" s="323"/>
      <c r="Y22" s="323"/>
      <c r="Z22" s="323"/>
      <c r="AA22" s="323"/>
      <c r="AB22" s="323"/>
      <c r="AC22" s="323"/>
      <c r="AD22" s="323"/>
      <c r="AE22" s="315"/>
      <c r="AF22" s="315"/>
      <c r="AG22" s="315"/>
      <c r="AH22" s="315"/>
      <c r="AI22" s="315"/>
      <c r="AJ22" s="315"/>
      <c r="AK22" s="315"/>
      <c r="AL22" s="315"/>
      <c r="AM22" s="317"/>
      <c r="AN22" s="328"/>
    </row>
    <row r="23" spans="1:40" ht="13.65" customHeight="1" x14ac:dyDescent="0.25">
      <c r="A23" s="314"/>
      <c r="B23" s="315"/>
      <c r="C23" s="321" t="s">
        <v>20</v>
      </c>
      <c r="D23" s="321"/>
      <c r="E23" s="321"/>
      <c r="F23" s="321"/>
      <c r="G23" s="321"/>
      <c r="H23" s="321"/>
      <c r="I23" s="321"/>
      <c r="J23" s="321"/>
      <c r="K23" s="321"/>
      <c r="L23" s="321"/>
      <c r="M23" s="324"/>
      <c r="N23" s="198" t="s">
        <v>129</v>
      </c>
      <c r="O23" s="215"/>
      <c r="P23" s="215"/>
      <c r="Q23" s="215"/>
      <c r="R23" s="215"/>
      <c r="S23" s="215"/>
      <c r="T23" s="215"/>
      <c r="U23" s="215"/>
      <c r="V23" s="215"/>
      <c r="W23" s="215"/>
      <c r="X23" s="215"/>
      <c r="Y23" s="215"/>
      <c r="Z23" s="215"/>
      <c r="AA23" s="215"/>
      <c r="AB23" s="215"/>
      <c r="AC23" s="215"/>
      <c r="AD23" s="215"/>
      <c r="AE23" s="315"/>
      <c r="AF23" s="315"/>
      <c r="AG23" s="315"/>
      <c r="AH23" s="315"/>
      <c r="AI23" s="315"/>
      <c r="AJ23" s="315"/>
      <c r="AK23" s="315"/>
      <c r="AL23" s="315"/>
      <c r="AM23" s="317"/>
    </row>
    <row r="24" spans="1:40" ht="13.65" customHeight="1" x14ac:dyDescent="0.25">
      <c r="A24" s="314"/>
      <c r="B24" s="315"/>
      <c r="C24" s="324"/>
      <c r="D24" s="324"/>
      <c r="E24" s="324"/>
      <c r="F24" s="324"/>
      <c r="G24" s="324"/>
      <c r="H24" s="324"/>
      <c r="I24" s="324"/>
      <c r="J24" s="324"/>
      <c r="K24" s="324"/>
      <c r="L24" s="324"/>
      <c r="M24" s="324"/>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7"/>
    </row>
    <row r="25" spans="1:40" ht="13.65" customHeight="1" x14ac:dyDescent="0.25">
      <c r="A25" s="314"/>
      <c r="B25" s="315"/>
      <c r="C25" s="324"/>
      <c r="D25" s="324"/>
      <c r="E25" s="324"/>
      <c r="F25" s="324"/>
      <c r="G25" s="324"/>
      <c r="H25" s="324"/>
      <c r="I25" s="324"/>
      <c r="J25" s="324"/>
      <c r="K25" s="324"/>
      <c r="L25" s="324"/>
      <c r="M25" s="324"/>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7"/>
    </row>
    <row r="26" spans="1:40" ht="13.65" customHeight="1" x14ac:dyDescent="0.25">
      <c r="A26" s="314"/>
      <c r="B26" s="315"/>
      <c r="C26" s="324"/>
      <c r="D26" s="324"/>
      <c r="E26" s="324"/>
      <c r="F26" s="324"/>
      <c r="G26" s="324"/>
      <c r="H26" s="324"/>
      <c r="I26" s="324"/>
      <c r="J26" s="324"/>
      <c r="K26" s="324"/>
      <c r="L26" s="324"/>
      <c r="M26" s="324"/>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7"/>
    </row>
    <row r="27" spans="1:40" ht="13.65" customHeight="1" x14ac:dyDescent="0.25">
      <c r="A27" s="314"/>
      <c r="B27" s="315"/>
      <c r="C27" s="324"/>
      <c r="D27" s="324"/>
      <c r="E27" s="324"/>
      <c r="F27" s="324"/>
      <c r="G27" s="324"/>
      <c r="H27" s="324"/>
      <c r="I27" s="324"/>
      <c r="J27" s="324"/>
      <c r="K27" s="324"/>
      <c r="L27" s="324"/>
      <c r="M27" s="324"/>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7"/>
    </row>
    <row r="28" spans="1:40" ht="13.65" customHeight="1" x14ac:dyDescent="0.25">
      <c r="A28" s="314"/>
      <c r="B28" s="315"/>
      <c r="C28" s="324"/>
      <c r="D28" s="324"/>
      <c r="E28" s="324"/>
      <c r="F28" s="324"/>
      <c r="G28" s="324"/>
      <c r="H28" s="324"/>
      <c r="I28" s="324"/>
      <c r="J28" s="324"/>
      <c r="K28" s="324"/>
      <c r="L28" s="324"/>
      <c r="M28" s="324"/>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7"/>
    </row>
    <row r="29" spans="1:40" ht="13.65" customHeight="1" x14ac:dyDescent="0.25">
      <c r="A29" s="314"/>
      <c r="B29" s="315"/>
      <c r="C29" s="324"/>
      <c r="D29" s="324"/>
      <c r="E29" s="324"/>
      <c r="F29" s="324"/>
      <c r="G29" s="324"/>
      <c r="H29" s="324"/>
      <c r="I29" s="324"/>
      <c r="J29" s="324"/>
      <c r="K29" s="324"/>
      <c r="L29" s="324"/>
      <c r="M29" s="324"/>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7"/>
    </row>
    <row r="30" spans="1:40" ht="13.65" customHeight="1" x14ac:dyDescent="0.25">
      <c r="A30" s="314"/>
      <c r="B30" s="315"/>
      <c r="C30" s="324"/>
      <c r="D30" s="324"/>
      <c r="E30" s="324"/>
      <c r="F30" s="324"/>
      <c r="G30" s="324"/>
      <c r="H30" s="324"/>
      <c r="I30" s="324"/>
      <c r="J30" s="324"/>
      <c r="K30" s="324"/>
      <c r="L30" s="324"/>
      <c r="M30" s="324"/>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7"/>
    </row>
    <row r="31" spans="1:40" ht="13.65" customHeight="1" x14ac:dyDescent="0.25">
      <c r="A31" s="314"/>
      <c r="B31" s="315"/>
      <c r="C31" s="324"/>
      <c r="D31" s="324"/>
      <c r="E31" s="324"/>
      <c r="F31" s="324"/>
      <c r="G31" s="324"/>
      <c r="H31" s="324"/>
      <c r="I31" s="324"/>
      <c r="J31" s="324"/>
      <c r="K31" s="324"/>
      <c r="L31" s="324"/>
      <c r="M31" s="324"/>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7"/>
    </row>
    <row r="32" spans="1:40" ht="13.65" customHeight="1" x14ac:dyDescent="0.25">
      <c r="A32" s="314"/>
      <c r="B32" s="315"/>
      <c r="C32" s="324"/>
      <c r="D32" s="324"/>
      <c r="E32" s="324"/>
      <c r="F32" s="324"/>
      <c r="G32" s="324"/>
      <c r="H32" s="324"/>
      <c r="I32" s="324"/>
      <c r="J32" s="324"/>
      <c r="K32" s="324"/>
      <c r="L32" s="324"/>
      <c r="M32" s="324"/>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7"/>
    </row>
    <row r="33" spans="1:39" ht="13.65" customHeight="1" x14ac:dyDescent="0.25">
      <c r="A33" s="314"/>
      <c r="B33" s="315"/>
      <c r="C33" s="324"/>
      <c r="D33" s="324"/>
      <c r="E33" s="324"/>
      <c r="F33" s="324"/>
      <c r="G33" s="324"/>
      <c r="H33" s="324"/>
      <c r="I33" s="324"/>
      <c r="J33" s="324"/>
      <c r="K33" s="324"/>
      <c r="L33" s="324"/>
      <c r="M33" s="324"/>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7"/>
    </row>
    <row r="34" spans="1:39" ht="13.65" customHeight="1" x14ac:dyDescent="0.25">
      <c r="A34" s="314"/>
      <c r="B34" s="315"/>
      <c r="C34" s="324"/>
      <c r="D34" s="324"/>
      <c r="E34" s="324"/>
      <c r="F34" s="324"/>
      <c r="G34" s="324"/>
      <c r="H34" s="324"/>
      <c r="I34" s="324"/>
      <c r="J34" s="324"/>
      <c r="K34" s="324"/>
      <c r="L34" s="324"/>
      <c r="M34" s="324"/>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7"/>
    </row>
    <row r="35" spans="1:39" ht="13.65" customHeight="1" x14ac:dyDescent="0.25">
      <c r="A35" s="314"/>
      <c r="B35" s="315"/>
      <c r="C35" s="324"/>
      <c r="D35" s="324"/>
      <c r="E35" s="324"/>
      <c r="F35" s="324"/>
      <c r="G35" s="324"/>
      <c r="H35" s="324"/>
      <c r="I35" s="324"/>
      <c r="J35" s="324"/>
      <c r="K35" s="324"/>
      <c r="L35" s="324"/>
      <c r="M35" s="324"/>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7"/>
    </row>
    <row r="36" spans="1:39" ht="13.65" customHeight="1" x14ac:dyDescent="0.25">
      <c r="A36" s="314"/>
      <c r="B36" s="315"/>
      <c r="C36" s="324"/>
      <c r="D36" s="324"/>
      <c r="E36" s="324"/>
      <c r="F36" s="324"/>
      <c r="G36" s="324"/>
      <c r="H36" s="324"/>
      <c r="I36" s="324"/>
      <c r="J36" s="324"/>
      <c r="K36" s="324"/>
      <c r="L36" s="324"/>
      <c r="M36" s="324"/>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7"/>
    </row>
    <row r="37" spans="1:39" ht="13.65" customHeight="1" x14ac:dyDescent="0.25">
      <c r="A37" s="314"/>
      <c r="B37" s="315"/>
      <c r="C37" s="326"/>
      <c r="D37" s="326"/>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6"/>
      <c r="AK37" s="326"/>
      <c r="AL37" s="326"/>
      <c r="AM37" s="317"/>
    </row>
    <row r="38" spans="1:39" ht="13.65" customHeight="1" x14ac:dyDescent="0.25">
      <c r="A38" s="314"/>
      <c r="B38" s="315"/>
      <c r="C38" s="326"/>
      <c r="D38" s="326"/>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6"/>
      <c r="AK38" s="326"/>
      <c r="AL38" s="326"/>
      <c r="AM38" s="317"/>
    </row>
    <row r="39" spans="1:39" ht="13.65" customHeight="1" x14ac:dyDescent="0.25">
      <c r="A39" s="314"/>
      <c r="B39" s="315"/>
      <c r="C39" s="326"/>
      <c r="D39" s="326"/>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6"/>
      <c r="AK39" s="326"/>
      <c r="AL39" s="326"/>
      <c r="AM39" s="317"/>
    </row>
    <row r="40" spans="1:39" ht="13.65" customHeight="1" x14ac:dyDescent="0.25">
      <c r="A40" s="314"/>
      <c r="B40" s="315"/>
      <c r="C40" s="326"/>
      <c r="D40" s="326"/>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6"/>
      <c r="AK40" s="326"/>
      <c r="AL40" s="326"/>
      <c r="AM40" s="317"/>
    </row>
    <row r="41" spans="1:39" ht="13.65" customHeight="1" x14ac:dyDescent="0.25">
      <c r="A41" s="314"/>
      <c r="B41" s="315"/>
      <c r="C41" s="326"/>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17"/>
    </row>
    <row r="42" spans="1:39" ht="13.65" customHeight="1" x14ac:dyDescent="0.25">
      <c r="A42" s="314"/>
      <c r="B42" s="315"/>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26"/>
      <c r="AJ42" s="326"/>
      <c r="AK42" s="326"/>
      <c r="AL42" s="326"/>
      <c r="AM42" s="317"/>
    </row>
    <row r="43" spans="1:39" ht="13.65" customHeight="1" x14ac:dyDescent="0.25">
      <c r="A43" s="314"/>
      <c r="B43" s="315"/>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26"/>
      <c r="AJ43" s="326"/>
      <c r="AK43" s="326"/>
      <c r="AL43" s="326"/>
      <c r="AM43" s="317"/>
    </row>
    <row r="44" spans="1:39" ht="13.65" customHeight="1" x14ac:dyDescent="0.25">
      <c r="A44" s="314"/>
      <c r="B44" s="315"/>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D44" s="326"/>
      <c r="AE44" s="326"/>
      <c r="AH44" s="326"/>
      <c r="AI44" s="326"/>
      <c r="AJ44" s="326"/>
      <c r="AK44" s="326"/>
      <c r="AL44" s="326"/>
      <c r="AM44" s="317"/>
    </row>
    <row r="45" spans="1:39" ht="13.65" customHeight="1" x14ac:dyDescent="0.25">
      <c r="A45" s="314"/>
      <c r="B45" s="315"/>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D45" s="326"/>
      <c r="AE45" s="326"/>
      <c r="AH45" s="326"/>
      <c r="AI45" s="326"/>
      <c r="AJ45" s="326"/>
      <c r="AK45" s="326"/>
      <c r="AL45" s="326"/>
      <c r="AM45" s="317"/>
    </row>
    <row r="46" spans="1:39" ht="13.65" customHeight="1" x14ac:dyDescent="0.25">
      <c r="A46" s="314"/>
      <c r="B46" s="315"/>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H46" s="326"/>
      <c r="AI46" s="326"/>
      <c r="AJ46" s="326"/>
      <c r="AK46" s="326"/>
      <c r="AL46" s="326"/>
      <c r="AM46" s="317"/>
    </row>
    <row r="47" spans="1:39" ht="13.65" customHeight="1" x14ac:dyDescent="0.25">
      <c r="A47" s="314"/>
      <c r="B47" s="315"/>
      <c r="C47" s="326"/>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H47" s="326"/>
      <c r="AI47" s="326"/>
      <c r="AJ47" s="326"/>
      <c r="AK47" s="326"/>
      <c r="AL47" s="326"/>
      <c r="AM47" s="317"/>
    </row>
    <row r="48" spans="1:39" ht="18" customHeight="1" x14ac:dyDescent="0.25">
      <c r="A48" s="214"/>
      <c r="B48" s="201"/>
      <c r="C48" s="199"/>
      <c r="D48" s="200"/>
      <c r="E48" s="200"/>
      <c r="F48" s="200"/>
      <c r="G48" s="201"/>
      <c r="H48" s="199"/>
      <c r="I48" s="200"/>
      <c r="J48" s="200"/>
      <c r="K48" s="200"/>
      <c r="L48" s="200"/>
      <c r="M48" s="200"/>
      <c r="N48" s="200"/>
      <c r="O48" s="200"/>
      <c r="P48" s="200"/>
      <c r="Q48" s="200"/>
      <c r="R48" s="200"/>
      <c r="S48" s="200"/>
      <c r="T48" s="200"/>
      <c r="U48" s="200"/>
      <c r="V48" s="200"/>
      <c r="W48" s="200"/>
      <c r="X48" s="200"/>
      <c r="Y48" s="200"/>
      <c r="Z48" s="200"/>
      <c r="AA48" s="201"/>
      <c r="AB48" s="199"/>
      <c r="AC48" s="200"/>
      <c r="AD48" s="201"/>
      <c r="AE48" s="199"/>
      <c r="AF48" s="200"/>
      <c r="AG48" s="201"/>
      <c r="AH48" s="199"/>
      <c r="AI48" s="200"/>
      <c r="AJ48" s="201"/>
      <c r="AK48" s="199"/>
      <c r="AL48" s="200"/>
      <c r="AM48" s="202"/>
    </row>
    <row r="49" spans="1:39" ht="18" customHeight="1" x14ac:dyDescent="0.25">
      <c r="A49" s="172"/>
      <c r="B49" s="173"/>
      <c r="C49" s="174"/>
      <c r="D49" s="175"/>
      <c r="E49" s="175"/>
      <c r="F49" s="175"/>
      <c r="G49" s="173"/>
      <c r="H49" s="174"/>
      <c r="I49" s="175"/>
      <c r="J49" s="175"/>
      <c r="K49" s="175"/>
      <c r="L49" s="175"/>
      <c r="M49" s="175"/>
      <c r="N49" s="175"/>
      <c r="O49" s="175"/>
      <c r="P49" s="175"/>
      <c r="Q49" s="175"/>
      <c r="R49" s="175"/>
      <c r="S49" s="175"/>
      <c r="T49" s="175"/>
      <c r="U49" s="175"/>
      <c r="V49" s="175"/>
      <c r="W49" s="175"/>
      <c r="X49" s="175"/>
      <c r="Y49" s="175"/>
      <c r="Z49" s="175"/>
      <c r="AA49" s="173"/>
      <c r="AB49" s="174"/>
      <c r="AC49" s="175"/>
      <c r="AD49" s="173"/>
      <c r="AE49" s="174"/>
      <c r="AF49" s="175"/>
      <c r="AG49" s="173"/>
      <c r="AH49" s="174"/>
      <c r="AI49" s="175"/>
      <c r="AJ49" s="173"/>
      <c r="AK49" s="174"/>
      <c r="AL49" s="175"/>
      <c r="AM49" s="176"/>
    </row>
    <row r="50" spans="1:39" ht="18" customHeight="1" x14ac:dyDescent="0.25">
      <c r="A50" s="205"/>
      <c r="B50" s="197"/>
      <c r="C50" s="195"/>
      <c r="D50" s="196"/>
      <c r="E50" s="196"/>
      <c r="F50" s="196"/>
      <c r="G50" s="197"/>
      <c r="H50" s="195"/>
      <c r="I50" s="196"/>
      <c r="J50" s="196"/>
      <c r="K50" s="196"/>
      <c r="L50" s="196"/>
      <c r="M50" s="196"/>
      <c r="N50" s="196"/>
      <c r="O50" s="196"/>
      <c r="P50" s="196"/>
      <c r="Q50" s="196"/>
      <c r="R50" s="196"/>
      <c r="S50" s="196"/>
      <c r="T50" s="196"/>
      <c r="U50" s="196"/>
      <c r="V50" s="196"/>
      <c r="W50" s="196"/>
      <c r="X50" s="196"/>
      <c r="Y50" s="196"/>
      <c r="Z50" s="196"/>
      <c r="AA50" s="197"/>
      <c r="AB50" s="195"/>
      <c r="AC50" s="196"/>
      <c r="AD50" s="197"/>
      <c r="AE50" s="195"/>
      <c r="AF50" s="196"/>
      <c r="AG50" s="197"/>
      <c r="AH50" s="195"/>
      <c r="AI50" s="196"/>
      <c r="AJ50" s="197"/>
      <c r="AK50" s="195"/>
      <c r="AL50" s="196"/>
      <c r="AM50" s="203"/>
    </row>
    <row r="51" spans="1:39" ht="18" customHeight="1" x14ac:dyDescent="0.25">
      <c r="A51" s="205"/>
      <c r="B51" s="197"/>
      <c r="C51" s="195"/>
      <c r="D51" s="196"/>
      <c r="E51" s="196"/>
      <c r="F51" s="196"/>
      <c r="G51" s="197"/>
      <c r="H51" s="195"/>
      <c r="I51" s="196"/>
      <c r="J51" s="196"/>
      <c r="K51" s="196"/>
      <c r="L51" s="196"/>
      <c r="M51" s="196"/>
      <c r="N51" s="196"/>
      <c r="O51" s="196"/>
      <c r="P51" s="196"/>
      <c r="Q51" s="196"/>
      <c r="R51" s="196"/>
      <c r="S51" s="196"/>
      <c r="T51" s="196"/>
      <c r="U51" s="196"/>
      <c r="V51" s="196"/>
      <c r="W51" s="196"/>
      <c r="X51" s="196"/>
      <c r="Y51" s="196"/>
      <c r="Z51" s="196"/>
      <c r="AA51" s="197"/>
      <c r="AB51" s="195"/>
      <c r="AC51" s="196"/>
      <c r="AD51" s="197"/>
      <c r="AE51" s="195"/>
      <c r="AF51" s="196"/>
      <c r="AG51" s="197"/>
      <c r="AH51" s="195"/>
      <c r="AI51" s="196"/>
      <c r="AJ51" s="197"/>
      <c r="AK51" s="195"/>
      <c r="AL51" s="196"/>
      <c r="AM51" s="203"/>
    </row>
    <row r="52" spans="1:39" ht="18" customHeight="1" x14ac:dyDescent="0.25">
      <c r="A52" s="205"/>
      <c r="B52" s="197"/>
      <c r="C52" s="195"/>
      <c r="D52" s="196"/>
      <c r="E52" s="196"/>
      <c r="F52" s="196"/>
      <c r="G52" s="197"/>
      <c r="H52" s="195"/>
      <c r="I52" s="196"/>
      <c r="J52" s="196"/>
      <c r="K52" s="196"/>
      <c r="L52" s="196"/>
      <c r="M52" s="196"/>
      <c r="N52" s="196"/>
      <c r="O52" s="196"/>
      <c r="P52" s="196"/>
      <c r="Q52" s="196"/>
      <c r="R52" s="196"/>
      <c r="S52" s="196"/>
      <c r="T52" s="196"/>
      <c r="U52" s="196"/>
      <c r="V52" s="196"/>
      <c r="W52" s="196"/>
      <c r="X52" s="196"/>
      <c r="Y52" s="196"/>
      <c r="Z52" s="196"/>
      <c r="AA52" s="197"/>
      <c r="AB52" s="195"/>
      <c r="AC52" s="196"/>
      <c r="AD52" s="197"/>
      <c r="AE52" s="195"/>
      <c r="AF52" s="196"/>
      <c r="AG52" s="197"/>
      <c r="AH52" s="195"/>
      <c r="AI52" s="196"/>
      <c r="AJ52" s="197"/>
      <c r="AK52" s="195"/>
      <c r="AL52" s="196"/>
      <c r="AM52" s="203"/>
    </row>
    <row r="53" spans="1:39" ht="18" customHeight="1" x14ac:dyDescent="0.25">
      <c r="A53" s="216"/>
      <c r="B53" s="194"/>
      <c r="C53" s="192"/>
      <c r="D53" s="193"/>
      <c r="E53" s="193"/>
      <c r="F53" s="193"/>
      <c r="G53" s="194"/>
      <c r="H53" s="192"/>
      <c r="I53" s="193"/>
      <c r="J53" s="193"/>
      <c r="K53" s="193"/>
      <c r="L53" s="193"/>
      <c r="M53" s="193"/>
      <c r="N53" s="193"/>
      <c r="O53" s="193"/>
      <c r="P53" s="193"/>
      <c r="Q53" s="193"/>
      <c r="R53" s="193"/>
      <c r="S53" s="193"/>
      <c r="T53" s="193"/>
      <c r="U53" s="193"/>
      <c r="V53" s="193"/>
      <c r="W53" s="193"/>
      <c r="X53" s="193"/>
      <c r="Y53" s="193"/>
      <c r="Z53" s="193"/>
      <c r="AA53" s="194"/>
      <c r="AB53" s="192"/>
      <c r="AC53" s="193"/>
      <c r="AD53" s="194"/>
      <c r="AE53" s="192"/>
      <c r="AF53" s="193"/>
      <c r="AG53" s="194"/>
      <c r="AH53" s="192"/>
      <c r="AI53" s="193"/>
      <c r="AJ53" s="194"/>
      <c r="AK53" s="192"/>
      <c r="AL53" s="193"/>
      <c r="AM53" s="204"/>
    </row>
    <row r="54" spans="1:39" ht="18" customHeight="1" thickBot="1" x14ac:dyDescent="0.3">
      <c r="A54" s="331" t="s">
        <v>6</v>
      </c>
      <c r="B54" s="332"/>
      <c r="C54" s="333" t="s">
        <v>5</v>
      </c>
      <c r="D54" s="334"/>
      <c r="E54" s="334"/>
      <c r="F54" s="334"/>
      <c r="G54" s="332"/>
      <c r="H54" s="335" t="s">
        <v>7</v>
      </c>
      <c r="I54" s="336"/>
      <c r="J54" s="336"/>
      <c r="K54" s="336"/>
      <c r="L54" s="336"/>
      <c r="M54" s="336"/>
      <c r="N54" s="336"/>
      <c r="O54" s="336"/>
      <c r="P54" s="336"/>
      <c r="Q54" s="336"/>
      <c r="R54" s="336"/>
      <c r="S54" s="336"/>
      <c r="T54" s="336"/>
      <c r="U54" s="336"/>
      <c r="V54" s="336"/>
      <c r="W54" s="336"/>
      <c r="X54" s="336"/>
      <c r="Y54" s="336"/>
      <c r="Z54" s="336"/>
      <c r="AA54" s="337"/>
      <c r="AB54" s="338" t="s">
        <v>8</v>
      </c>
      <c r="AC54" s="339"/>
      <c r="AD54" s="340"/>
      <c r="AE54" s="338" t="s">
        <v>10</v>
      </c>
      <c r="AF54" s="339"/>
      <c r="AG54" s="340"/>
      <c r="AH54" s="338" t="s">
        <v>11</v>
      </c>
      <c r="AI54" s="339"/>
      <c r="AJ54" s="340"/>
      <c r="AK54" s="338"/>
      <c r="AL54" s="339"/>
      <c r="AM54" s="341"/>
    </row>
    <row r="55" spans="1:39" ht="19.5" customHeight="1" thickBot="1" x14ac:dyDescent="0.3">
      <c r="A55" s="342" t="s">
        <v>267</v>
      </c>
      <c r="B55" s="343"/>
      <c r="C55" s="343"/>
      <c r="D55" s="343"/>
      <c r="E55" s="343"/>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4"/>
      <c r="AF55" s="344"/>
      <c r="AG55" s="344"/>
      <c r="AH55" s="345"/>
      <c r="AI55" s="346"/>
      <c r="AJ55" s="346"/>
      <c r="AK55" s="346"/>
      <c r="AL55" s="347" t="s">
        <v>13</v>
      </c>
      <c r="AM55" s="348">
        <v>1</v>
      </c>
    </row>
  </sheetData>
  <mergeCells count="64">
    <mergeCell ref="A55:AD55"/>
    <mergeCell ref="A1:K2"/>
    <mergeCell ref="AC1:AM2"/>
    <mergeCell ref="L1:AB1"/>
    <mergeCell ref="L2:AB2"/>
    <mergeCell ref="A48:B48"/>
    <mergeCell ref="C7:L7"/>
    <mergeCell ref="C23:L23"/>
    <mergeCell ref="N21:AD21"/>
    <mergeCell ref="C13:L13"/>
    <mergeCell ref="C21:L21"/>
    <mergeCell ref="C11:L11"/>
    <mergeCell ref="C9:L9"/>
    <mergeCell ref="AE48:AG48"/>
    <mergeCell ref="N23:AD23"/>
    <mergeCell ref="A53:B53"/>
    <mergeCell ref="A52:B52"/>
    <mergeCell ref="A51:B51"/>
    <mergeCell ref="A50:B50"/>
    <mergeCell ref="C50:G50"/>
    <mergeCell ref="C51:G51"/>
    <mergeCell ref="C52:G52"/>
    <mergeCell ref="AH48:AJ48"/>
    <mergeCell ref="AH50:AJ50"/>
    <mergeCell ref="AH51:AJ51"/>
    <mergeCell ref="AH52:AJ52"/>
    <mergeCell ref="AH53:AJ53"/>
    <mergeCell ref="AK48:AM48"/>
    <mergeCell ref="AK50:AM50"/>
    <mergeCell ref="AK51:AM51"/>
    <mergeCell ref="AK52:AM52"/>
    <mergeCell ref="AK53:AM53"/>
    <mergeCell ref="A54:B54"/>
    <mergeCell ref="N7:AD7"/>
    <mergeCell ref="N9:AD9"/>
    <mergeCell ref="N11:AD11"/>
    <mergeCell ref="N13:AD13"/>
    <mergeCell ref="AB54:AD54"/>
    <mergeCell ref="AB48:AD48"/>
    <mergeCell ref="AB50:AD50"/>
    <mergeCell ref="AB51:AD51"/>
    <mergeCell ref="AB52:AD52"/>
    <mergeCell ref="AB53:AD53"/>
    <mergeCell ref="C48:G48"/>
    <mergeCell ref="C42:AH43"/>
    <mergeCell ref="H50:AA50"/>
    <mergeCell ref="H48:AA48"/>
    <mergeCell ref="C53:G53"/>
    <mergeCell ref="C15:L15"/>
    <mergeCell ref="N15:AD15"/>
    <mergeCell ref="C17:L17"/>
    <mergeCell ref="N17:AD17"/>
    <mergeCell ref="C54:G54"/>
    <mergeCell ref="H51:AA51"/>
    <mergeCell ref="H52:AA52"/>
    <mergeCell ref="AK54:AM54"/>
    <mergeCell ref="H54:AA54"/>
    <mergeCell ref="H53:AA53"/>
    <mergeCell ref="AH54:AJ54"/>
    <mergeCell ref="AE50:AG50"/>
    <mergeCell ref="AE51:AG51"/>
    <mergeCell ref="AE52:AG52"/>
    <mergeCell ref="AE53:AG53"/>
    <mergeCell ref="AE54:AG54"/>
  </mergeCells>
  <conditionalFormatting sqref="P14:R14">
    <cfRule type="cellIs" dxfId="67" priority="5" operator="equal">
      <formula>"Pick value"</formula>
    </cfRule>
  </conditionalFormatting>
  <conditionalFormatting sqref="S14:T14">
    <cfRule type="containsText" dxfId="66" priority="4" operator="containsText" text="Pick value">
      <formula>NOT(ISERROR(SEARCH("Pick value",S14)))</formula>
    </cfRule>
  </conditionalFormatting>
  <dataValidations disablePrompts="1" count="1">
    <dataValidation type="list" allowBlank="1" sqref="P14:T14 P10:R10" xr:uid="{00000000-0002-0000-0100-000000000000}">
      <formula1>#REF!</formula1>
    </dataValidation>
  </dataValidations>
  <printOptions horizontalCentered="1" verticalCentered="1"/>
  <pageMargins left="0.81562500000000004" right="0.39370078740157483" top="0.51181102362204722" bottom="0.39370078740157483" header="0.31496062992125984" footer="0.51181102362204722"/>
  <pageSetup paperSize="9" scale="90"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22" operator="containsText" id="{4C54FB8B-B412-48A1-83E7-510A54122764}">
            <xm:f>NOT(ISERROR(SEARCH(#REF!,P10)))</xm:f>
            <xm:f>#REF!</xm:f>
            <x14:dxf>
              <fill>
                <patternFill>
                  <bgColor rgb="FFFFFF99"/>
                </patternFill>
              </fill>
            </x14:dxf>
          </x14:cfRule>
          <xm:sqref>P10:R10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pageSetUpPr fitToPage="1"/>
  </sheetPr>
  <dimension ref="A1:L65"/>
  <sheetViews>
    <sheetView showGridLines="0" showZeros="0" zoomScale="90" zoomScaleNormal="90" zoomScalePageLayoutView="85" workbookViewId="0">
      <selection sqref="A1:L2"/>
    </sheetView>
  </sheetViews>
  <sheetFormatPr defaultColWidth="1.5546875" defaultRowHeight="13.2" x14ac:dyDescent="0.25"/>
  <cols>
    <col min="1" max="1" width="14.6640625" style="121" customWidth="1"/>
    <col min="2" max="2" width="33.88671875" style="122" customWidth="1"/>
    <col min="3" max="3" width="28.5546875" style="122" customWidth="1"/>
    <col min="4" max="4" width="38" style="122" customWidth="1"/>
    <col min="5" max="5" width="10.6640625" style="121" customWidth="1"/>
    <col min="6" max="6" width="14.33203125" style="121" customWidth="1"/>
    <col min="7" max="7" width="10.6640625" style="123" customWidth="1"/>
    <col min="8" max="8" width="13.44140625" style="121" bestFit="1" customWidth="1"/>
    <col min="9" max="9" width="12" style="121" bestFit="1" customWidth="1"/>
    <col min="10" max="10" width="13.44140625" style="121" customWidth="1"/>
    <col min="11" max="11" width="11.33203125" style="121" bestFit="1" customWidth="1"/>
    <col min="12" max="12" width="32.5546875" style="121" customWidth="1"/>
    <col min="13" max="16384" width="1.5546875" style="121"/>
  </cols>
  <sheetData>
    <row r="1" spans="1:12" s="31" customFormat="1" ht="12.75" customHeight="1" thickTop="1" x14ac:dyDescent="0.25">
      <c r="A1" s="235" t="s">
        <v>368</v>
      </c>
      <c r="B1" s="236"/>
      <c r="C1" s="236"/>
      <c r="D1" s="236"/>
      <c r="E1" s="236"/>
      <c r="F1" s="236"/>
      <c r="G1" s="236"/>
      <c r="H1" s="236"/>
      <c r="I1" s="236"/>
      <c r="J1" s="236"/>
      <c r="K1" s="236"/>
      <c r="L1" s="237"/>
    </row>
    <row r="2" spans="1:12" s="31" customFormat="1" ht="32.25" customHeight="1" thickBot="1" x14ac:dyDescent="0.3">
      <c r="A2" s="238"/>
      <c r="B2" s="239"/>
      <c r="C2" s="239"/>
      <c r="D2" s="239"/>
      <c r="E2" s="239"/>
      <c r="F2" s="239"/>
      <c r="G2" s="239"/>
      <c r="H2" s="239"/>
      <c r="I2" s="239"/>
      <c r="J2" s="239"/>
      <c r="K2" s="239"/>
      <c r="L2" s="240"/>
    </row>
    <row r="3" spans="1:12" s="32" customFormat="1" ht="24.75" customHeight="1" thickTop="1" thickBot="1" x14ac:dyDescent="0.3">
      <c r="A3" s="241" t="s">
        <v>206</v>
      </c>
      <c r="B3" s="242"/>
      <c r="C3" s="242"/>
      <c r="D3" s="242"/>
      <c r="E3" s="242"/>
      <c r="F3" s="242"/>
      <c r="G3" s="242"/>
      <c r="H3" s="242"/>
      <c r="I3" s="242"/>
      <c r="J3" s="242"/>
      <c r="K3" s="242"/>
      <c r="L3" s="243"/>
    </row>
    <row r="4" spans="1:12" s="31" customFormat="1" ht="18.75" customHeight="1" thickTop="1" thickBot="1" x14ac:dyDescent="0.3">
      <c r="A4" s="33" t="s">
        <v>94</v>
      </c>
      <c r="B4" s="244" t="s">
        <v>93</v>
      </c>
      <c r="C4" s="245"/>
      <c r="D4" s="245"/>
      <c r="E4" s="245"/>
      <c r="F4" s="245"/>
      <c r="G4" s="245"/>
      <c r="H4" s="245"/>
      <c r="I4" s="245"/>
      <c r="J4" s="245"/>
      <c r="K4" s="245"/>
      <c r="L4" s="246"/>
    </row>
    <row r="5" spans="1:12" s="31" customFormat="1" ht="12.75" customHeight="1" x14ac:dyDescent="0.25">
      <c r="A5" s="34" t="s">
        <v>92</v>
      </c>
      <c r="B5" s="247" t="s">
        <v>370</v>
      </c>
      <c r="C5" s="247"/>
      <c r="D5" s="247"/>
      <c r="E5" s="248"/>
      <c r="F5" s="248"/>
      <c r="G5" s="248"/>
      <c r="H5" s="248"/>
      <c r="I5" s="248"/>
      <c r="J5" s="248"/>
      <c r="K5" s="248"/>
      <c r="L5" s="249"/>
    </row>
    <row r="6" spans="1:12" s="31" customFormat="1" ht="12.75" customHeight="1" x14ac:dyDescent="0.25">
      <c r="A6" s="35" t="s">
        <v>91</v>
      </c>
      <c r="B6" s="250" t="s">
        <v>211</v>
      </c>
      <c r="C6" s="250"/>
      <c r="D6" s="250"/>
      <c r="E6" s="251"/>
      <c r="F6" s="251"/>
      <c r="G6" s="251"/>
      <c r="H6" s="251"/>
      <c r="I6" s="251"/>
      <c r="J6" s="251"/>
      <c r="K6" s="251"/>
      <c r="L6" s="252"/>
    </row>
    <row r="7" spans="1:12" s="31" customFormat="1" ht="12.75" customHeight="1" x14ac:dyDescent="0.25">
      <c r="A7" s="35" t="s">
        <v>90</v>
      </c>
      <c r="B7" s="230" t="s">
        <v>196</v>
      </c>
      <c r="C7" s="231"/>
      <c r="D7" s="231"/>
      <c r="E7" s="233"/>
      <c r="F7" s="233"/>
      <c r="G7" s="233"/>
      <c r="H7" s="233"/>
      <c r="I7" s="233"/>
      <c r="J7" s="233"/>
      <c r="K7" s="233"/>
      <c r="L7" s="234"/>
    </row>
    <row r="8" spans="1:12" s="31" customFormat="1" ht="12.75" customHeight="1" x14ac:dyDescent="0.25">
      <c r="A8" s="35" t="s">
        <v>89</v>
      </c>
      <c r="B8" s="230" t="s">
        <v>262</v>
      </c>
      <c r="C8" s="231"/>
      <c r="D8" s="231"/>
      <c r="E8" s="231"/>
      <c r="F8" s="231"/>
      <c r="G8" s="231"/>
      <c r="H8" s="231"/>
      <c r="I8" s="231"/>
      <c r="J8" s="231"/>
      <c r="K8" s="231"/>
      <c r="L8" s="232"/>
    </row>
    <row r="9" spans="1:12" s="31" customFormat="1" ht="12.75" customHeight="1" x14ac:dyDescent="0.25">
      <c r="A9" s="35" t="s">
        <v>88</v>
      </c>
      <c r="B9" s="250" t="s">
        <v>376</v>
      </c>
      <c r="C9" s="250"/>
      <c r="D9" s="250"/>
      <c r="E9" s="251"/>
      <c r="F9" s="251"/>
      <c r="G9" s="251"/>
      <c r="H9" s="251"/>
      <c r="I9" s="251"/>
      <c r="J9" s="251"/>
      <c r="K9" s="251"/>
      <c r="L9" s="252"/>
    </row>
    <row r="10" spans="1:12" s="31" customFormat="1" ht="12.75" customHeight="1" x14ac:dyDescent="0.25">
      <c r="A10" s="35" t="s">
        <v>171</v>
      </c>
      <c r="B10" s="250" t="s">
        <v>182</v>
      </c>
      <c r="C10" s="250"/>
      <c r="D10" s="250"/>
      <c r="E10" s="251"/>
      <c r="F10" s="251"/>
      <c r="G10" s="251"/>
      <c r="H10" s="251"/>
      <c r="I10" s="251"/>
      <c r="J10" s="251"/>
      <c r="K10" s="251"/>
      <c r="L10" s="252"/>
    </row>
    <row r="11" spans="1:12" s="31" customFormat="1" ht="12.75" customHeight="1" x14ac:dyDescent="0.25">
      <c r="A11" s="35" t="s">
        <v>141</v>
      </c>
      <c r="B11" s="253" t="s">
        <v>140</v>
      </c>
      <c r="C11" s="254"/>
      <c r="D11" s="254"/>
      <c r="E11" s="254"/>
      <c r="F11" s="254"/>
      <c r="G11" s="254"/>
      <c r="H11" s="254"/>
      <c r="I11" s="254"/>
      <c r="J11" s="254"/>
      <c r="K11" s="254"/>
      <c r="L11" s="255"/>
    </row>
    <row r="12" spans="1:12" s="31" customFormat="1" ht="25.5" customHeight="1" x14ac:dyDescent="0.25">
      <c r="A12" s="35" t="s">
        <v>142</v>
      </c>
      <c r="B12" s="256" t="s">
        <v>229</v>
      </c>
      <c r="C12" s="257"/>
      <c r="D12" s="257"/>
      <c r="E12" s="257"/>
      <c r="F12" s="257"/>
      <c r="G12" s="257"/>
      <c r="H12" s="257"/>
      <c r="I12" s="257"/>
      <c r="J12" s="257"/>
      <c r="K12" s="257"/>
      <c r="L12" s="258"/>
    </row>
    <row r="13" spans="1:12" s="31" customFormat="1" ht="12.75" customHeight="1" x14ac:dyDescent="0.25">
      <c r="A13" s="35" t="s">
        <v>144</v>
      </c>
      <c r="B13" s="253" t="s">
        <v>143</v>
      </c>
      <c r="C13" s="254"/>
      <c r="D13" s="254"/>
      <c r="E13" s="254"/>
      <c r="F13" s="254"/>
      <c r="G13" s="254"/>
      <c r="H13" s="254"/>
      <c r="I13" s="254"/>
      <c r="J13" s="254"/>
      <c r="K13" s="254"/>
      <c r="L13" s="255"/>
    </row>
    <row r="14" spans="1:12" s="31" customFormat="1" ht="12.75" customHeight="1" thickBot="1" x14ac:dyDescent="0.3">
      <c r="A14" s="35" t="s">
        <v>172</v>
      </c>
      <c r="B14" s="227" t="s">
        <v>130</v>
      </c>
      <c r="C14" s="228"/>
      <c r="D14" s="228"/>
      <c r="E14" s="228"/>
      <c r="F14" s="228"/>
      <c r="G14" s="228"/>
      <c r="H14" s="228"/>
      <c r="I14" s="228"/>
      <c r="J14" s="228"/>
      <c r="K14" s="228"/>
      <c r="L14" s="229"/>
    </row>
    <row r="15" spans="1:12" s="32" customFormat="1" ht="12.75" customHeight="1" thickBot="1" x14ac:dyDescent="0.3">
      <c r="A15" s="36" t="s">
        <v>86</v>
      </c>
      <c r="B15" s="38" t="s">
        <v>85</v>
      </c>
      <c r="C15" s="38" t="s">
        <v>84</v>
      </c>
      <c r="D15" s="38" t="s">
        <v>83</v>
      </c>
      <c r="E15" s="38" t="s">
        <v>82</v>
      </c>
      <c r="F15" s="38" t="s">
        <v>81</v>
      </c>
      <c r="G15" s="38" t="s">
        <v>80</v>
      </c>
      <c r="H15" s="38" t="s">
        <v>79</v>
      </c>
      <c r="I15" s="38" t="s">
        <v>78</v>
      </c>
      <c r="J15" s="38" t="s">
        <v>77</v>
      </c>
      <c r="K15" s="75" t="s">
        <v>76</v>
      </c>
      <c r="L15" s="76" t="s">
        <v>169</v>
      </c>
    </row>
    <row r="16" spans="1:12" s="42" customFormat="1" ht="39" customHeight="1" thickTop="1" x14ac:dyDescent="0.25">
      <c r="A16" s="220" t="s">
        <v>119</v>
      </c>
      <c r="B16" s="222" t="s">
        <v>212</v>
      </c>
      <c r="C16" s="222" t="s">
        <v>134</v>
      </c>
      <c r="D16" s="222" t="s">
        <v>173</v>
      </c>
      <c r="E16" s="40" t="s">
        <v>75</v>
      </c>
      <c r="F16" s="224" t="s">
        <v>139</v>
      </c>
      <c r="G16" s="225"/>
      <c r="H16" s="226"/>
      <c r="I16" s="40" t="s">
        <v>137</v>
      </c>
      <c r="J16" s="40" t="s">
        <v>131</v>
      </c>
      <c r="K16" s="40" t="s">
        <v>132</v>
      </c>
      <c r="L16" s="41" t="s">
        <v>51</v>
      </c>
    </row>
    <row r="17" spans="1:12" s="42" customFormat="1" ht="15.75" customHeight="1" thickBot="1" x14ac:dyDescent="0.3">
      <c r="A17" s="221"/>
      <c r="B17" s="223"/>
      <c r="C17" s="223"/>
      <c r="D17" s="223"/>
      <c r="E17" s="95" t="s">
        <v>170</v>
      </c>
      <c r="F17" s="95" t="s">
        <v>138</v>
      </c>
      <c r="G17" s="95" t="s">
        <v>73</v>
      </c>
      <c r="H17" s="95" t="s">
        <v>72</v>
      </c>
      <c r="I17" s="95" t="s">
        <v>170</v>
      </c>
      <c r="J17" s="95"/>
      <c r="K17" s="95"/>
      <c r="L17" s="96"/>
    </row>
    <row r="18" spans="1:12" s="48" customFormat="1" ht="14.1" customHeight="1" thickTop="1" thickBot="1" x14ac:dyDescent="0.3">
      <c r="A18" s="217" t="s">
        <v>183</v>
      </c>
      <c r="B18" s="218"/>
      <c r="C18" s="218"/>
      <c r="D18" s="218"/>
      <c r="E18" s="218"/>
      <c r="F18" s="218"/>
      <c r="G18" s="218"/>
      <c r="H18" s="218"/>
      <c r="I18" s="218"/>
      <c r="J18" s="218"/>
      <c r="K18" s="218"/>
      <c r="L18" s="219"/>
    </row>
    <row r="19" spans="1:12" s="48" customFormat="1" ht="13.8" thickTop="1" x14ac:dyDescent="0.25">
      <c r="A19" s="156" t="str">
        <f>Definitions!A14</f>
        <v>MD#01</v>
      </c>
      <c r="B19" s="157" t="str">
        <f>Definitions!B14</f>
        <v>Supplier Master Information Schedule</v>
      </c>
      <c r="C19" s="99"/>
      <c r="D19" s="168" t="s">
        <v>216</v>
      </c>
      <c r="E19" s="100" t="s">
        <v>52</v>
      </c>
      <c r="F19" s="101" t="s">
        <v>181</v>
      </c>
      <c r="G19" s="113"/>
      <c r="H19" s="117" t="s">
        <v>104</v>
      </c>
      <c r="I19" s="117" t="s">
        <v>53</v>
      </c>
      <c r="J19" s="102"/>
      <c r="K19" s="102"/>
      <c r="L19" s="153"/>
    </row>
    <row r="20" spans="1:12" s="48" customFormat="1" x14ac:dyDescent="0.25">
      <c r="A20" s="97" t="str">
        <f>Definitions!A15</f>
        <v>MD#02</v>
      </c>
      <c r="B20" s="158" t="str">
        <f>Definitions!B15</f>
        <v>Delivery schedule</v>
      </c>
      <c r="C20" s="46"/>
      <c r="D20" s="168" t="s">
        <v>218</v>
      </c>
      <c r="E20" s="100" t="s">
        <v>53</v>
      </c>
      <c r="F20" s="101" t="s">
        <v>146</v>
      </c>
      <c r="G20" s="114"/>
      <c r="H20" s="117" t="s">
        <v>104</v>
      </c>
      <c r="I20" s="117" t="s">
        <v>52</v>
      </c>
      <c r="J20" s="47"/>
      <c r="K20" s="102"/>
      <c r="L20" s="153"/>
    </row>
    <row r="21" spans="1:12" s="48" customFormat="1" x14ac:dyDescent="0.25">
      <c r="A21" s="97" t="str">
        <f>Definitions!A16</f>
        <v>MD#03</v>
      </c>
      <c r="B21" s="158" t="str">
        <f>Definitions!B16</f>
        <v>Progress report</v>
      </c>
      <c r="C21" s="46"/>
      <c r="D21" s="168" t="s">
        <v>184</v>
      </c>
      <c r="E21" s="100" t="s">
        <v>52</v>
      </c>
      <c r="F21" s="101" t="s">
        <v>146</v>
      </c>
      <c r="G21" s="114"/>
      <c r="H21" s="117" t="s">
        <v>201</v>
      </c>
      <c r="I21" s="117" t="s">
        <v>52</v>
      </c>
      <c r="J21" s="47"/>
      <c r="K21" s="102"/>
      <c r="L21" s="153"/>
    </row>
    <row r="22" spans="1:12" s="48" customFormat="1" x14ac:dyDescent="0.25">
      <c r="A22" s="97" t="str">
        <f>Definitions!A17</f>
        <v>MD#04</v>
      </c>
      <c r="B22" s="65" t="str">
        <f>Definitions!B17</f>
        <v>Quality plan</v>
      </c>
      <c r="C22" s="46"/>
      <c r="D22" s="168" t="s">
        <v>185</v>
      </c>
      <c r="E22" s="100" t="s">
        <v>52</v>
      </c>
      <c r="F22" s="101" t="s">
        <v>181</v>
      </c>
      <c r="G22" s="114"/>
      <c r="H22" s="117" t="s">
        <v>201</v>
      </c>
      <c r="I22" s="117" t="s">
        <v>52</v>
      </c>
      <c r="J22" s="47"/>
      <c r="K22" s="102"/>
      <c r="L22" s="153"/>
    </row>
    <row r="23" spans="1:12" s="48" customFormat="1" x14ac:dyDescent="0.25">
      <c r="A23" s="97" t="str">
        <f>Definitions!A18</f>
        <v>MD#06</v>
      </c>
      <c r="B23" s="65" t="str">
        <f>Definitions!B18</f>
        <v>Sub-vendor delivery schedule</v>
      </c>
      <c r="C23" s="46"/>
      <c r="D23" s="169" t="s">
        <v>369</v>
      </c>
      <c r="E23" s="100" t="s">
        <v>53</v>
      </c>
      <c r="F23" s="101" t="s">
        <v>181</v>
      </c>
      <c r="G23" s="114"/>
      <c r="H23" s="117" t="s">
        <v>104</v>
      </c>
      <c r="I23" s="117" t="s">
        <v>52</v>
      </c>
      <c r="J23" s="47"/>
      <c r="K23" s="102"/>
      <c r="L23" s="153"/>
    </row>
    <row r="24" spans="1:12" s="48" customFormat="1" x14ac:dyDescent="0.25">
      <c r="A24" s="97" t="str">
        <f>Definitions!A19</f>
        <v>MD#07</v>
      </c>
      <c r="B24" s="65" t="str">
        <f>Definitions!B19</f>
        <v>Inspection and test plan</v>
      </c>
      <c r="C24" s="46"/>
      <c r="D24" s="169" t="s">
        <v>186</v>
      </c>
      <c r="E24" s="100" t="s">
        <v>52</v>
      </c>
      <c r="F24" s="101" t="s">
        <v>181</v>
      </c>
      <c r="G24" s="114"/>
      <c r="H24" s="117" t="s">
        <v>104</v>
      </c>
      <c r="I24" s="117" t="s">
        <v>52</v>
      </c>
      <c r="J24" s="47"/>
      <c r="K24" s="102"/>
      <c r="L24" s="153"/>
    </row>
    <row r="25" spans="1:12" s="48" customFormat="1" ht="26.4" x14ac:dyDescent="0.25">
      <c r="A25" s="97" t="str">
        <f>Definitions!A20</f>
        <v>MD#08</v>
      </c>
      <c r="B25" s="65" t="str">
        <f>Definitions!B20</f>
        <v>Handling, shipping, storage and preservation procedure</v>
      </c>
      <c r="C25" s="140"/>
      <c r="D25" s="170" t="s">
        <v>222</v>
      </c>
      <c r="E25" s="141" t="s">
        <v>52</v>
      </c>
      <c r="F25" s="101" t="s">
        <v>181</v>
      </c>
      <c r="G25" s="114"/>
      <c r="H25" s="117" t="s">
        <v>109</v>
      </c>
      <c r="I25" s="117" t="s">
        <v>52</v>
      </c>
      <c r="J25" s="47"/>
      <c r="K25" s="102"/>
      <c r="L25" s="153"/>
    </row>
    <row r="26" spans="1:12" s="48" customFormat="1" x14ac:dyDescent="0.25">
      <c r="A26" s="97" t="str">
        <f>Definitions!A21</f>
        <v>MD#09</v>
      </c>
      <c r="B26" s="107" t="str">
        <f>Definitions!B21</f>
        <v>Non-conformance records</v>
      </c>
      <c r="C26" s="142"/>
      <c r="D26" s="170" t="s">
        <v>238</v>
      </c>
      <c r="E26" s="141" t="s">
        <v>53</v>
      </c>
      <c r="F26" s="101" t="s">
        <v>181</v>
      </c>
      <c r="G26" s="114"/>
      <c r="H26" s="117" t="s">
        <v>104</v>
      </c>
      <c r="I26" s="117" t="s">
        <v>53</v>
      </c>
      <c r="J26" s="47"/>
      <c r="K26" s="102"/>
      <c r="L26" s="153"/>
    </row>
    <row r="27" spans="1:12" s="48" customFormat="1" x14ac:dyDescent="0.25">
      <c r="A27" s="97" t="str">
        <f>Definitions!A22</f>
        <v>MD#10</v>
      </c>
      <c r="B27" s="107" t="str">
        <f>Definitions!B22</f>
        <v>Concession requests</v>
      </c>
      <c r="C27" s="146"/>
      <c r="D27" s="171" t="s">
        <v>225</v>
      </c>
      <c r="E27" s="147" t="s">
        <v>53</v>
      </c>
      <c r="F27" s="101" t="s">
        <v>181</v>
      </c>
      <c r="G27" s="120"/>
      <c r="H27" s="117" t="s">
        <v>104</v>
      </c>
      <c r="I27" s="117" t="s">
        <v>53</v>
      </c>
      <c r="J27" s="103"/>
      <c r="K27" s="102"/>
      <c r="L27" s="153"/>
    </row>
    <row r="28" spans="1:12" s="48" customFormat="1" ht="13.8" thickBot="1" x14ac:dyDescent="0.3">
      <c r="A28" s="97"/>
      <c r="B28" s="146"/>
      <c r="C28" s="146"/>
      <c r="D28" s="146"/>
      <c r="E28" s="147"/>
      <c r="F28" s="101"/>
      <c r="G28" s="155"/>
      <c r="H28" s="148"/>
      <c r="I28" s="117"/>
      <c r="J28" s="103"/>
      <c r="K28" s="102"/>
      <c r="L28" s="153"/>
    </row>
    <row r="29" spans="1:12" s="48" customFormat="1" ht="14.4" thickTop="1" thickBot="1" x14ac:dyDescent="0.3">
      <c r="A29" s="217" t="s">
        <v>193</v>
      </c>
      <c r="B29" s="218"/>
      <c r="C29" s="218"/>
      <c r="D29" s="218"/>
      <c r="E29" s="218"/>
      <c r="F29" s="218"/>
      <c r="G29" s="218"/>
      <c r="H29" s="218"/>
      <c r="I29" s="218"/>
      <c r="J29" s="218"/>
      <c r="K29" s="218"/>
      <c r="L29" s="219"/>
    </row>
    <row r="30" spans="1:12" s="48" customFormat="1" ht="13.8" thickTop="1" x14ac:dyDescent="0.25">
      <c r="A30" s="97" t="str">
        <f>Definitions!A25</f>
        <v>S-613#01</v>
      </c>
      <c r="B30" s="129" t="str">
        <f>Definitions!B25</f>
        <v xml:space="preserve">General Arrangement Drawing </v>
      </c>
      <c r="C30" s="93"/>
      <c r="D30" s="93" t="s">
        <v>209</v>
      </c>
      <c r="E30" s="100" t="s">
        <v>53</v>
      </c>
      <c r="F30" s="101" t="s">
        <v>181</v>
      </c>
      <c r="G30" s="120"/>
      <c r="H30" s="117" t="s">
        <v>104</v>
      </c>
      <c r="I30" s="117"/>
      <c r="J30" s="102"/>
      <c r="K30" s="102"/>
      <c r="L30" s="153"/>
    </row>
    <row r="31" spans="1:12" s="48" customFormat="1" x14ac:dyDescent="0.25">
      <c r="A31" s="156" t="str">
        <f>Definitions!A26</f>
        <v>S-613#02</v>
      </c>
      <c r="B31" s="65" t="str">
        <f>Definitions!B26</f>
        <v xml:space="preserve">Detailed Drawings </v>
      </c>
      <c r="C31" s="98"/>
      <c r="D31" s="93" t="s">
        <v>270</v>
      </c>
      <c r="E31" s="100" t="s">
        <v>52</v>
      </c>
      <c r="F31" s="101" t="s">
        <v>146</v>
      </c>
      <c r="G31" s="120"/>
      <c r="H31" s="117" t="s">
        <v>104</v>
      </c>
      <c r="I31" s="117"/>
      <c r="J31" s="102"/>
      <c r="K31" s="102"/>
      <c r="L31" s="153"/>
    </row>
    <row r="32" spans="1:12" s="48" customFormat="1" x14ac:dyDescent="0.25">
      <c r="A32" s="156" t="str">
        <f>Definitions!A27</f>
        <v>S-613#03</v>
      </c>
      <c r="B32" s="65" t="str">
        <f>Definitions!B27</f>
        <v>Nameplate Drawing</v>
      </c>
      <c r="C32" s="110"/>
      <c r="D32" s="93" t="s">
        <v>239</v>
      </c>
      <c r="E32" s="100" t="s">
        <v>52</v>
      </c>
      <c r="F32" s="101" t="s">
        <v>146</v>
      </c>
      <c r="G32" s="120"/>
      <c r="H32" s="117" t="s">
        <v>104</v>
      </c>
      <c r="I32" s="117"/>
      <c r="J32" s="102"/>
      <c r="K32" s="102"/>
      <c r="L32" s="153"/>
    </row>
    <row r="33" spans="1:12" s="48" customFormat="1" ht="39.6" x14ac:dyDescent="0.25">
      <c r="A33" s="156" t="str">
        <f>Definitions!A28</f>
        <v>S-613#04</v>
      </c>
      <c r="B33" s="65" t="str">
        <f>Definitions!B28</f>
        <v xml:space="preserve">Electrical and Instrument Schematics &amp; Wiring Diagrams with Bill of Material and termination details </v>
      </c>
      <c r="C33" s="111"/>
      <c r="D33" s="93" t="s">
        <v>271</v>
      </c>
      <c r="E33" s="100" t="s">
        <v>52</v>
      </c>
      <c r="F33" s="101" t="s">
        <v>181</v>
      </c>
      <c r="G33" s="120"/>
      <c r="H33" s="117" t="s">
        <v>104</v>
      </c>
      <c r="I33" s="117"/>
      <c r="J33" s="102"/>
      <c r="K33" s="102"/>
      <c r="L33" s="153"/>
    </row>
    <row r="34" spans="1:12" s="48" customFormat="1" x14ac:dyDescent="0.25">
      <c r="A34" s="156" t="str">
        <f>Definitions!A29</f>
        <v>S-613#05</v>
      </c>
      <c r="B34" s="65" t="str">
        <f>Definitions!B29</f>
        <v>P&amp; I Diagram of Air Dryer Package</v>
      </c>
      <c r="C34" s="93"/>
      <c r="D34" s="93" t="s">
        <v>272</v>
      </c>
      <c r="E34" s="100" t="s">
        <v>53</v>
      </c>
      <c r="F34" s="101" t="s">
        <v>181</v>
      </c>
      <c r="G34" s="120"/>
      <c r="H34" s="117" t="s">
        <v>104</v>
      </c>
      <c r="I34" s="117"/>
      <c r="J34" s="102"/>
      <c r="K34" s="102"/>
      <c r="L34" s="153"/>
    </row>
    <row r="35" spans="1:12" s="48" customFormat="1" x14ac:dyDescent="0.25">
      <c r="A35" s="156" t="str">
        <f>Definitions!A30</f>
        <v>S-613#06</v>
      </c>
      <c r="B35" s="65" t="str">
        <f>Definitions!B30</f>
        <v>Data Sheet -Electric Heater</v>
      </c>
      <c r="C35" s="112"/>
      <c r="D35" s="93" t="s">
        <v>273</v>
      </c>
      <c r="E35" s="100" t="s">
        <v>52</v>
      </c>
      <c r="F35" s="101" t="s">
        <v>181</v>
      </c>
      <c r="G35" s="120"/>
      <c r="H35" s="117" t="s">
        <v>104</v>
      </c>
      <c r="I35" s="117"/>
      <c r="J35" s="102"/>
      <c r="K35" s="102"/>
      <c r="L35" s="153"/>
    </row>
    <row r="36" spans="1:12" s="48" customFormat="1" x14ac:dyDescent="0.25">
      <c r="A36" s="156" t="str">
        <f>Definitions!A31</f>
        <v>S-613#07</v>
      </c>
      <c r="B36" s="65" t="str">
        <f>Definitions!B31</f>
        <v>Data Sheet of Air-Dryer Package</v>
      </c>
      <c r="C36" s="111"/>
      <c r="D36" s="93" t="s">
        <v>274</v>
      </c>
      <c r="E36" s="100"/>
      <c r="F36" s="101" t="s">
        <v>181</v>
      </c>
      <c r="G36" s="120"/>
      <c r="H36" s="117" t="s">
        <v>104</v>
      </c>
      <c r="I36" s="117"/>
      <c r="J36" s="102"/>
      <c r="K36" s="102"/>
      <c r="L36" s="153"/>
    </row>
    <row r="37" spans="1:12" s="48" customFormat="1" ht="26.4" x14ac:dyDescent="0.25">
      <c r="A37" s="156" t="str">
        <f>Definitions!A32</f>
        <v>S-613#08</v>
      </c>
      <c r="B37" s="65" t="str">
        <f>Definitions!B32</f>
        <v>Data Sheet of Electric Motor (if applicable)</v>
      </c>
      <c r="C37" s="111"/>
      <c r="D37" s="93" t="s">
        <v>275</v>
      </c>
      <c r="E37" s="100" t="s">
        <v>53</v>
      </c>
      <c r="F37" s="101" t="s">
        <v>181</v>
      </c>
      <c r="G37" s="120"/>
      <c r="H37" s="117" t="s">
        <v>104</v>
      </c>
      <c r="I37" s="117"/>
      <c r="J37" s="102"/>
      <c r="K37" s="102"/>
      <c r="L37" s="153"/>
    </row>
    <row r="38" spans="1:12" s="48" customFormat="1" x14ac:dyDescent="0.25">
      <c r="A38" s="156" t="str">
        <f>Definitions!A33</f>
        <v>S-613#09</v>
      </c>
      <c r="B38" s="65" t="str">
        <f>Definitions!B33</f>
        <v>ISA Data Sheets for Instruments</v>
      </c>
      <c r="C38" s="111"/>
      <c r="D38" s="93" t="s">
        <v>240</v>
      </c>
      <c r="E38" s="100" t="s">
        <v>52</v>
      </c>
      <c r="F38" s="101" t="s">
        <v>146</v>
      </c>
      <c r="G38" s="120"/>
      <c r="H38" s="117" t="s">
        <v>104</v>
      </c>
      <c r="I38" s="117"/>
      <c r="J38" s="102"/>
      <c r="K38" s="102"/>
      <c r="L38" s="153"/>
    </row>
    <row r="39" spans="1:12" s="48" customFormat="1" ht="12.75" customHeight="1" x14ac:dyDescent="0.25">
      <c r="A39" s="156" t="str">
        <f>Definitions!A34</f>
        <v>S-613#10</v>
      </c>
      <c r="B39" s="65" t="str">
        <f>Definitions!B34</f>
        <v>Material Safety Data Sheets</v>
      </c>
      <c r="C39" s="111"/>
      <c r="D39" s="93" t="s">
        <v>241</v>
      </c>
      <c r="E39" s="100" t="s">
        <v>52</v>
      </c>
      <c r="F39" s="101" t="s">
        <v>146</v>
      </c>
      <c r="G39" s="120"/>
      <c r="H39" s="117" t="s">
        <v>104</v>
      </c>
      <c r="I39" s="117"/>
      <c r="J39" s="102"/>
      <c r="K39" s="102"/>
      <c r="L39" s="153"/>
    </row>
    <row r="40" spans="1:12" s="48" customFormat="1" x14ac:dyDescent="0.25">
      <c r="A40" s="156" t="str">
        <f>Definitions!A35</f>
        <v>S-613#11</v>
      </c>
      <c r="B40" s="65" t="str">
        <f>Definitions!B35</f>
        <v>Noise Data Sheets</v>
      </c>
      <c r="C40" s="111"/>
      <c r="D40" s="93" t="s">
        <v>242</v>
      </c>
      <c r="E40" s="100" t="s">
        <v>52</v>
      </c>
      <c r="F40" s="101" t="s">
        <v>146</v>
      </c>
      <c r="G40" s="120"/>
      <c r="H40" s="117" t="s">
        <v>104</v>
      </c>
      <c r="I40" s="117"/>
      <c r="J40" s="102"/>
      <c r="K40" s="102"/>
      <c r="L40" s="153"/>
    </row>
    <row r="41" spans="1:12" s="48" customFormat="1" x14ac:dyDescent="0.25">
      <c r="A41" s="156" t="str">
        <f>Definitions!A36</f>
        <v>S-613#12</v>
      </c>
      <c r="B41" s="65" t="str">
        <f>Definitions!B36</f>
        <v>Control System Functional Description</v>
      </c>
      <c r="C41" s="111"/>
      <c r="D41" s="93" t="s">
        <v>276</v>
      </c>
      <c r="E41" s="100" t="s">
        <v>53</v>
      </c>
      <c r="F41" s="101" t="s">
        <v>181</v>
      </c>
      <c r="G41" s="120"/>
      <c r="H41" s="117" t="s">
        <v>104</v>
      </c>
      <c r="I41" s="117"/>
      <c r="J41" s="102"/>
      <c r="K41" s="102"/>
      <c r="L41" s="153"/>
    </row>
    <row r="42" spans="1:12" s="48" customFormat="1" x14ac:dyDescent="0.25">
      <c r="A42" s="156" t="str">
        <f>Definitions!A37</f>
        <v>S-613#13</v>
      </c>
      <c r="B42" s="65" t="str">
        <f>Definitions!B37</f>
        <v>Sub-Vendors List</v>
      </c>
      <c r="C42" s="111"/>
      <c r="D42" s="93" t="s">
        <v>243</v>
      </c>
      <c r="E42" s="100" t="s">
        <v>53</v>
      </c>
      <c r="F42" s="101" t="s">
        <v>146</v>
      </c>
      <c r="G42" s="120"/>
      <c r="H42" s="117" t="s">
        <v>104</v>
      </c>
      <c r="I42" s="117"/>
      <c r="J42" s="102"/>
      <c r="K42" s="102"/>
      <c r="L42" s="153"/>
    </row>
    <row r="43" spans="1:12" s="48" customFormat="1" ht="26.4" x14ac:dyDescent="0.25">
      <c r="A43" s="156" t="str">
        <f>Definitions!A38</f>
        <v>S-613#14</v>
      </c>
      <c r="B43" s="65" t="str">
        <f>Definitions!B38</f>
        <v>Manufacturer Record Book (MRB) Index</v>
      </c>
      <c r="C43" s="111"/>
      <c r="D43" s="93" t="s">
        <v>277</v>
      </c>
      <c r="E43" s="100" t="s">
        <v>52</v>
      </c>
      <c r="F43" s="101" t="s">
        <v>146</v>
      </c>
      <c r="G43" s="120"/>
      <c r="H43" s="117" t="s">
        <v>104</v>
      </c>
      <c r="I43" s="117"/>
      <c r="J43" s="102"/>
      <c r="K43" s="102"/>
      <c r="L43" s="153"/>
    </row>
    <row r="44" spans="1:12" s="48" customFormat="1" ht="26.4" x14ac:dyDescent="0.25">
      <c r="A44" s="156" t="str">
        <f>Definitions!A39</f>
        <v>S-613#15</v>
      </c>
      <c r="B44" s="65" t="str">
        <f>Definitions!B39</f>
        <v>Tabulation of Utility Requirements (Process and Electrical)</v>
      </c>
      <c r="C44" s="111"/>
      <c r="D44" s="93" t="s">
        <v>244</v>
      </c>
      <c r="E44" s="100" t="s">
        <v>53</v>
      </c>
      <c r="F44" s="101" t="s">
        <v>181</v>
      </c>
      <c r="G44" s="120"/>
      <c r="H44" s="117" t="s">
        <v>104</v>
      </c>
      <c r="I44" s="117"/>
      <c r="J44" s="102"/>
      <c r="K44" s="102"/>
      <c r="L44" s="153"/>
    </row>
    <row r="45" spans="1:12" s="48" customFormat="1" ht="26.4" x14ac:dyDescent="0.25">
      <c r="A45" s="156" t="str">
        <f>Definitions!A40</f>
        <v>S-613#16</v>
      </c>
      <c r="B45" s="65" t="str">
        <f>Definitions!B40</f>
        <v>Lubrication Schedule (if applicable)</v>
      </c>
      <c r="C45" s="111"/>
      <c r="D45" s="93" t="s">
        <v>278</v>
      </c>
      <c r="E45" s="149" t="s">
        <v>52</v>
      </c>
      <c r="F45" s="150" t="s">
        <v>146</v>
      </c>
      <c r="G45" s="114"/>
      <c r="H45" s="151" t="s">
        <v>104</v>
      </c>
      <c r="I45" s="151"/>
      <c r="J45" s="102"/>
      <c r="K45" s="102"/>
      <c r="L45" s="153" t="s">
        <v>279</v>
      </c>
    </row>
    <row r="46" spans="1:12" s="48" customFormat="1" x14ac:dyDescent="0.25">
      <c r="A46" s="156" t="str">
        <f>Definitions!A41</f>
        <v>S-613#17</v>
      </c>
      <c r="B46" s="65" t="str">
        <f>Definitions!B41</f>
        <v>Relief Valve Sizing Calculation</v>
      </c>
      <c r="C46" s="111"/>
      <c r="D46" s="93" t="s">
        <v>245</v>
      </c>
      <c r="E46" s="100" t="s">
        <v>52</v>
      </c>
      <c r="F46" s="101" t="s">
        <v>146</v>
      </c>
      <c r="G46" s="120"/>
      <c r="H46" s="117" t="s">
        <v>104</v>
      </c>
      <c r="I46" s="117"/>
      <c r="J46" s="102"/>
      <c r="K46" s="102"/>
      <c r="L46" s="153"/>
    </row>
    <row r="47" spans="1:12" s="48" customFormat="1" x14ac:dyDescent="0.25">
      <c r="A47" s="156" t="str">
        <f>Definitions!A42</f>
        <v>S-613#18</v>
      </c>
      <c r="B47" s="65" t="str">
        <f>Definitions!B42</f>
        <v>Design Calculation - Adsorber Vessels</v>
      </c>
      <c r="C47" s="111"/>
      <c r="D47" s="93" t="s">
        <v>280</v>
      </c>
      <c r="E47" s="100" t="s">
        <v>52</v>
      </c>
      <c r="F47" s="101" t="s">
        <v>146</v>
      </c>
      <c r="G47" s="120"/>
      <c r="H47" s="117" t="s">
        <v>104</v>
      </c>
      <c r="I47" s="117"/>
      <c r="J47" s="102"/>
      <c r="K47" s="102"/>
      <c r="L47" s="153"/>
    </row>
    <row r="48" spans="1:12" s="48" customFormat="1" x14ac:dyDescent="0.25">
      <c r="A48" s="156" t="str">
        <f>Definitions!A43</f>
        <v>S-613#19</v>
      </c>
      <c r="B48" s="65" t="str">
        <f>Definitions!B43</f>
        <v xml:space="preserve">Blower performance curves </v>
      </c>
      <c r="C48" s="111"/>
      <c r="D48" s="93" t="s">
        <v>281</v>
      </c>
      <c r="E48" s="100" t="s">
        <v>52</v>
      </c>
      <c r="F48" s="101" t="s">
        <v>146</v>
      </c>
      <c r="G48" s="120"/>
      <c r="H48" s="117" t="s">
        <v>104</v>
      </c>
      <c r="I48" s="117"/>
      <c r="J48" s="102"/>
      <c r="K48" s="102"/>
      <c r="L48" s="153"/>
    </row>
    <row r="49" spans="1:12" s="48" customFormat="1" x14ac:dyDescent="0.25">
      <c r="A49" s="156" t="str">
        <f>Definitions!A44</f>
        <v>S-613#20</v>
      </c>
      <c r="B49" s="65" t="str">
        <f>Definitions!B44</f>
        <v>Structural Calculation</v>
      </c>
      <c r="C49" s="111"/>
      <c r="D49" s="93" t="s">
        <v>282</v>
      </c>
      <c r="E49" s="100" t="s">
        <v>52</v>
      </c>
      <c r="F49" s="101" t="s">
        <v>146</v>
      </c>
      <c r="G49" s="120"/>
      <c r="H49" s="117" t="s">
        <v>104</v>
      </c>
      <c r="I49" s="117"/>
      <c r="J49" s="102"/>
      <c r="K49" s="102"/>
      <c r="L49" s="153"/>
    </row>
    <row r="50" spans="1:12" s="48" customFormat="1" ht="26.25" customHeight="1" x14ac:dyDescent="0.25">
      <c r="A50" s="156" t="str">
        <f>Definitions!A45</f>
        <v>S-613#21</v>
      </c>
      <c r="B50" s="65" t="str">
        <f>Definitions!B45</f>
        <v>Motor Performance &amp; Electrical Data and Curves</v>
      </c>
      <c r="C50" s="111"/>
      <c r="D50" s="93" t="s">
        <v>246</v>
      </c>
      <c r="E50" s="100" t="s">
        <v>52</v>
      </c>
      <c r="F50" s="101" t="s">
        <v>146</v>
      </c>
      <c r="G50" s="114"/>
      <c r="H50" s="117" t="s">
        <v>104</v>
      </c>
      <c r="I50" s="117"/>
      <c r="J50" s="102"/>
      <c r="K50" s="102"/>
      <c r="L50" s="153" t="s">
        <v>279</v>
      </c>
    </row>
    <row r="51" spans="1:12" s="48" customFormat="1" ht="26.4" x14ac:dyDescent="0.25">
      <c r="A51" s="156" t="str">
        <f>Definitions!A46</f>
        <v>S-613#22</v>
      </c>
      <c r="B51" s="65" t="str">
        <f>Definitions!B46</f>
        <v>Hydrostatic Test Procedure and Certificates</v>
      </c>
      <c r="C51" s="111"/>
      <c r="D51" s="93" t="s">
        <v>247</v>
      </c>
      <c r="E51" s="149" t="s">
        <v>52</v>
      </c>
      <c r="F51" s="150" t="s">
        <v>146</v>
      </c>
      <c r="G51" s="114"/>
      <c r="H51" s="151" t="s">
        <v>113</v>
      </c>
      <c r="I51" s="151"/>
      <c r="J51" s="47"/>
      <c r="K51" s="47"/>
      <c r="L51" s="154"/>
    </row>
    <row r="52" spans="1:12" s="48" customFormat="1" x14ac:dyDescent="0.25">
      <c r="A52" s="156" t="str">
        <f>Definitions!A47</f>
        <v>S-613#23</v>
      </c>
      <c r="B52" s="65" t="str">
        <f>Definitions!B47</f>
        <v xml:space="preserve">Factory Acceptance Test Procedure  </v>
      </c>
      <c r="C52" s="111"/>
      <c r="D52" s="93" t="s">
        <v>283</v>
      </c>
      <c r="E52" s="100" t="s">
        <v>52</v>
      </c>
      <c r="F52" s="101" t="s">
        <v>181</v>
      </c>
      <c r="G52" s="114"/>
      <c r="H52" s="117" t="s">
        <v>113</v>
      </c>
      <c r="I52" s="117"/>
      <c r="J52" s="102"/>
      <c r="K52" s="102"/>
      <c r="L52" s="153"/>
    </row>
    <row r="53" spans="1:12" s="48" customFormat="1" x14ac:dyDescent="0.25">
      <c r="A53" s="156" t="str">
        <f>Definitions!A48</f>
        <v>S-613#24</v>
      </c>
      <c r="B53" s="65" t="str">
        <f>Definitions!B48</f>
        <v xml:space="preserve">Site Acceptance Test Procedure  </v>
      </c>
      <c r="C53" s="111" t="s">
        <v>365</v>
      </c>
      <c r="D53" s="93" t="s">
        <v>284</v>
      </c>
      <c r="E53" s="100" t="s">
        <v>52</v>
      </c>
      <c r="F53" s="101" t="s">
        <v>181</v>
      </c>
      <c r="G53" s="114"/>
      <c r="H53" s="117" t="s">
        <v>109</v>
      </c>
      <c r="I53" s="117"/>
      <c r="J53" s="102"/>
      <c r="K53" s="102"/>
      <c r="L53" s="153"/>
    </row>
    <row r="54" spans="1:12" s="48" customFormat="1" ht="26.4" x14ac:dyDescent="0.25">
      <c r="A54" s="156" t="str">
        <f>Definitions!A49</f>
        <v>S-613#25</v>
      </c>
      <c r="B54" s="65" t="str">
        <f>Definitions!B49</f>
        <v>Non-Destructive Examination (NDE) Procedure</v>
      </c>
      <c r="C54" s="111"/>
      <c r="D54" s="93" t="s">
        <v>255</v>
      </c>
      <c r="E54" s="100" t="s">
        <v>52</v>
      </c>
      <c r="F54" s="101" t="s">
        <v>146</v>
      </c>
      <c r="G54" s="114"/>
      <c r="H54" s="117" t="s">
        <v>113</v>
      </c>
      <c r="I54" s="117"/>
      <c r="J54" s="102"/>
      <c r="K54" s="102"/>
      <c r="L54" s="153"/>
    </row>
    <row r="55" spans="1:12" s="48" customFormat="1" x14ac:dyDescent="0.25">
      <c r="A55" s="156" t="str">
        <f>Definitions!A50</f>
        <v>S-613#26</v>
      </c>
      <c r="B55" s="65" t="str">
        <f>Definitions!B50</f>
        <v>Material Certificates</v>
      </c>
      <c r="C55" s="111"/>
      <c r="D55" s="93" t="s">
        <v>248</v>
      </c>
      <c r="E55" s="100" t="s">
        <v>52</v>
      </c>
      <c r="F55" s="101" t="s">
        <v>146</v>
      </c>
      <c r="G55" s="114"/>
      <c r="H55" s="117" t="s">
        <v>104</v>
      </c>
      <c r="I55" s="117"/>
      <c r="J55" s="102"/>
      <c r="K55" s="102"/>
      <c r="L55" s="153"/>
    </row>
    <row r="56" spans="1:12" s="48" customFormat="1" ht="26.4" x14ac:dyDescent="0.25">
      <c r="A56" s="156" t="str">
        <f>Definitions!A51</f>
        <v>S-613#27</v>
      </c>
      <c r="B56" s="65" t="str">
        <f>Definitions!B51</f>
        <v>Preservation, Packaging and Shipping Procedures</v>
      </c>
      <c r="C56" s="111"/>
      <c r="D56" s="93" t="s">
        <v>249</v>
      </c>
      <c r="E56" s="100" t="s">
        <v>52</v>
      </c>
      <c r="F56" s="101" t="s">
        <v>146</v>
      </c>
      <c r="G56" s="114"/>
      <c r="H56" s="117" t="s">
        <v>109</v>
      </c>
      <c r="I56" s="117"/>
      <c r="J56" s="102"/>
      <c r="K56" s="102"/>
      <c r="L56" s="153"/>
    </row>
    <row r="57" spans="1:12" s="48" customFormat="1" ht="39.6" x14ac:dyDescent="0.25">
      <c r="A57" s="156" t="str">
        <f>Definitions!A52</f>
        <v>S-613#28</v>
      </c>
      <c r="B57" s="65" t="str">
        <f>Definitions!B52</f>
        <v>Welding Procedure Specification, including Procedure Qualification Record</v>
      </c>
      <c r="C57" s="111"/>
      <c r="D57" s="93" t="s">
        <v>250</v>
      </c>
      <c r="E57" s="100" t="s">
        <v>52</v>
      </c>
      <c r="F57" s="101" t="s">
        <v>146</v>
      </c>
      <c r="G57" s="114"/>
      <c r="H57" s="117" t="s">
        <v>111</v>
      </c>
      <c r="I57" s="117"/>
      <c r="J57" s="102"/>
      <c r="K57" s="102"/>
      <c r="L57" s="153"/>
    </row>
    <row r="58" spans="1:12" s="48" customFormat="1" x14ac:dyDescent="0.25">
      <c r="A58" s="156" t="str">
        <f>Definitions!A53</f>
        <v>S-613#29</v>
      </c>
      <c r="B58" s="65" t="str">
        <f>Definitions!B53</f>
        <v>Welding Repair Procedure</v>
      </c>
      <c r="C58" s="111"/>
      <c r="D58" s="93" t="s">
        <v>251</v>
      </c>
      <c r="E58" s="100" t="s">
        <v>52</v>
      </c>
      <c r="F58" s="101" t="s">
        <v>146</v>
      </c>
      <c r="G58" s="114"/>
      <c r="H58" s="117" t="s">
        <v>111</v>
      </c>
      <c r="I58" s="117"/>
      <c r="J58" s="102"/>
      <c r="K58" s="102"/>
      <c r="L58" s="153"/>
    </row>
    <row r="59" spans="1:12" s="48" customFormat="1" ht="26.4" x14ac:dyDescent="0.25">
      <c r="A59" s="156" t="str">
        <f>Definitions!A54</f>
        <v>S-613#30</v>
      </c>
      <c r="B59" s="65" t="str">
        <f>Definitions!B54</f>
        <v>Surface Preparation &amp; Coating Procedure Specification</v>
      </c>
      <c r="C59" s="111"/>
      <c r="D59" s="93" t="s">
        <v>285</v>
      </c>
      <c r="E59" s="100" t="s">
        <v>52</v>
      </c>
      <c r="F59" s="101" t="s">
        <v>146</v>
      </c>
      <c r="G59" s="114"/>
      <c r="H59" s="117" t="s">
        <v>104</v>
      </c>
      <c r="I59" s="117"/>
      <c r="J59" s="102"/>
      <c r="K59" s="102"/>
      <c r="L59" s="153"/>
    </row>
    <row r="60" spans="1:12" s="48" customFormat="1" x14ac:dyDescent="0.25">
      <c r="A60" s="156" t="str">
        <f>Definitions!A55</f>
        <v>S-613#31</v>
      </c>
      <c r="B60" s="65" t="str">
        <f>Definitions!B55</f>
        <v>Non-Destructive Test (NDT) Report</v>
      </c>
      <c r="C60" s="111"/>
      <c r="D60" s="93" t="s">
        <v>286</v>
      </c>
      <c r="E60" s="100"/>
      <c r="F60" s="101" t="s">
        <v>146</v>
      </c>
      <c r="G60" s="114"/>
      <c r="H60" s="117" t="s">
        <v>107</v>
      </c>
      <c r="I60" s="117"/>
      <c r="J60" s="102"/>
      <c r="K60" s="102"/>
      <c r="L60" s="153"/>
    </row>
    <row r="61" spans="1:12" s="48" customFormat="1" ht="26.4" x14ac:dyDescent="0.25">
      <c r="A61" s="156" t="str">
        <f>Definitions!A56</f>
        <v>S-613#32</v>
      </c>
      <c r="B61" s="65" t="str">
        <f>Definitions!B56</f>
        <v>Installation, Operation &amp; Maintenance Manual</v>
      </c>
      <c r="C61" s="111"/>
      <c r="D61" s="93" t="s">
        <v>252</v>
      </c>
      <c r="E61" s="100"/>
      <c r="F61" s="101" t="s">
        <v>146</v>
      </c>
      <c r="G61" s="114"/>
      <c r="H61" s="117" t="s">
        <v>104</v>
      </c>
      <c r="I61" s="117"/>
      <c r="J61" s="102"/>
      <c r="K61" s="102"/>
      <c r="L61" s="153"/>
    </row>
    <row r="62" spans="1:12" s="48" customFormat="1" x14ac:dyDescent="0.25">
      <c r="A62" s="156" t="str">
        <f>Definitions!A57</f>
        <v>S-613#33</v>
      </c>
      <c r="B62" s="65" t="str">
        <f>Definitions!B57</f>
        <v>Manufacturers Record Book</v>
      </c>
      <c r="C62" s="111"/>
      <c r="D62" s="93" t="s">
        <v>253</v>
      </c>
      <c r="E62" s="100"/>
      <c r="F62" s="101" t="s">
        <v>181</v>
      </c>
      <c r="G62" s="114"/>
      <c r="H62" s="117" t="s">
        <v>104</v>
      </c>
      <c r="I62" s="117"/>
      <c r="J62" s="102"/>
      <c r="K62" s="102"/>
      <c r="L62" s="153"/>
    </row>
    <row r="63" spans="1:12" s="48" customFormat="1" ht="26.4" x14ac:dyDescent="0.25">
      <c r="A63" s="156" t="str">
        <f>Definitions!A58</f>
        <v>S-613#34</v>
      </c>
      <c r="B63" s="65" t="str">
        <f>Definitions!B58</f>
        <v>Spare Parts Recommendations and Price List</v>
      </c>
      <c r="C63" s="111"/>
      <c r="D63" s="93" t="s">
        <v>254</v>
      </c>
      <c r="E63" s="100"/>
      <c r="F63" s="101" t="s">
        <v>146</v>
      </c>
      <c r="G63" s="114" t="s">
        <v>287</v>
      </c>
      <c r="H63" s="117" t="s">
        <v>104</v>
      </c>
      <c r="I63" s="117"/>
      <c r="J63" s="102"/>
      <c r="K63" s="102"/>
      <c r="L63" s="153"/>
    </row>
    <row r="64" spans="1:12" s="48" customFormat="1" x14ac:dyDescent="0.25">
      <c r="A64" s="156" t="str">
        <f>Definitions!A59</f>
        <v>S-613#35</v>
      </c>
      <c r="B64" s="65" t="str">
        <f>Definitions!B59</f>
        <v>Instrument List/Index</v>
      </c>
      <c r="C64" s="111"/>
      <c r="D64" s="93" t="s">
        <v>256</v>
      </c>
      <c r="E64" s="100"/>
      <c r="F64" s="101" t="s">
        <v>181</v>
      </c>
      <c r="G64" s="114"/>
      <c r="H64" s="117" t="s">
        <v>104</v>
      </c>
      <c r="I64" s="117"/>
      <c r="J64" s="102"/>
      <c r="K64" s="102"/>
      <c r="L64" s="153"/>
    </row>
    <row r="65" spans="1:12" s="48" customFormat="1" x14ac:dyDescent="0.25">
      <c r="A65" s="97"/>
      <c r="B65" s="93"/>
      <c r="C65" s="111"/>
      <c r="D65" s="93"/>
      <c r="E65" s="100"/>
      <c r="F65" s="101"/>
      <c r="G65" s="114"/>
      <c r="H65" s="117"/>
      <c r="I65" s="117"/>
      <c r="J65" s="102"/>
      <c r="K65" s="102"/>
      <c r="L65" s="153"/>
    </row>
  </sheetData>
  <sheetProtection algorithmName="SHA-512" hashValue="GiVRAX0TL/YlgSBoKMhdUbwP6n98JQcz/cFUm87GpY692o5X6yA5rFQjrBzDFtKf2zThYlthOnRUP+IixP0bfQ==" saltValue="EYVucep0BOkYTyueAfxhSg==" spinCount="100000" sheet="1" objects="1" scenarios="1"/>
  <mergeCells count="20">
    <mergeCell ref="B14:L14"/>
    <mergeCell ref="D16:D17"/>
    <mergeCell ref="B8:L8"/>
    <mergeCell ref="B7:L7"/>
    <mergeCell ref="A1:L2"/>
    <mergeCell ref="A3:L3"/>
    <mergeCell ref="B4:L4"/>
    <mergeCell ref="B5:L5"/>
    <mergeCell ref="B6:L6"/>
    <mergeCell ref="B9:L9"/>
    <mergeCell ref="B10:L10"/>
    <mergeCell ref="B11:L11"/>
    <mergeCell ref="B12:L12"/>
    <mergeCell ref="B13:L13"/>
    <mergeCell ref="A18:L18"/>
    <mergeCell ref="A29:L29"/>
    <mergeCell ref="A16:A17"/>
    <mergeCell ref="B16:B17"/>
    <mergeCell ref="C16:C17"/>
    <mergeCell ref="F16:H16"/>
  </mergeCells>
  <conditionalFormatting sqref="E19:L19 G25:G27 J25:J27 A28:L28 G20:J22 B19:C19 C20:C22 C25:D27 K20:L27 E20:F27 A18:A27 B20:B27 H23:H24 D45:D65 C43:C65 E30:L65 A29:A65 B31:B65">
    <cfRule type="expression" dxfId="64" priority="145">
      <formula>MOD(ROW(),2)&lt;&gt;0</formula>
    </cfRule>
  </conditionalFormatting>
  <conditionalFormatting sqref="D21">
    <cfRule type="expression" dxfId="63" priority="124">
      <formula>MOD(ROW(),2)&lt;&gt;0</formula>
    </cfRule>
  </conditionalFormatting>
  <conditionalFormatting sqref="D19">
    <cfRule type="expression" dxfId="62" priority="129">
      <formula>MOD(ROW(),2)&lt;&gt;0</formula>
    </cfRule>
  </conditionalFormatting>
  <conditionalFormatting sqref="D20">
    <cfRule type="expression" dxfId="61" priority="128">
      <formula>MOD(ROW(),2)&lt;&gt;0</formula>
    </cfRule>
  </conditionalFormatting>
  <conditionalFormatting sqref="D22">
    <cfRule type="expression" dxfId="60" priority="127">
      <formula>MOD(ROW(),2)&lt;&gt;0</formula>
    </cfRule>
  </conditionalFormatting>
  <conditionalFormatting sqref="C34">
    <cfRule type="expression" dxfId="59" priority="111">
      <formula>MOD(ROW(),2)&lt;&gt;0</formula>
    </cfRule>
  </conditionalFormatting>
  <conditionalFormatting sqref="C30">
    <cfRule type="expression" dxfId="58" priority="110">
      <formula>MOD(ROW(),2)&lt;&gt;0</formula>
    </cfRule>
  </conditionalFormatting>
  <conditionalFormatting sqref="C32">
    <cfRule type="expression" dxfId="57" priority="109">
      <formula>MOD(ROW(),2)&lt;&gt;0</formula>
    </cfRule>
  </conditionalFormatting>
  <conditionalFormatting sqref="C33">
    <cfRule type="expression" dxfId="56" priority="108">
      <formula>MOD(ROW(),2)&lt;&gt;0</formula>
    </cfRule>
  </conditionalFormatting>
  <conditionalFormatting sqref="C35">
    <cfRule type="expression" dxfId="55" priority="106">
      <formula>MOD(ROW(),2)&lt;&gt;0</formula>
    </cfRule>
  </conditionalFormatting>
  <conditionalFormatting sqref="C36">
    <cfRule type="expression" dxfId="54" priority="105">
      <formula>MOD(ROW(),2)&lt;&gt;0</formula>
    </cfRule>
  </conditionalFormatting>
  <conditionalFormatting sqref="C31">
    <cfRule type="expression" dxfId="53" priority="103">
      <formula>MOD(ROW(),2)&lt;&gt;0</formula>
    </cfRule>
  </conditionalFormatting>
  <conditionalFormatting sqref="D30:D31">
    <cfRule type="expression" dxfId="52" priority="102">
      <formula>MOD(ROW(),2)&lt;&gt;0</formula>
    </cfRule>
  </conditionalFormatting>
  <conditionalFormatting sqref="D31">
    <cfRule type="expression" dxfId="51" priority="101">
      <formula>MOD(ROW(),2)&lt;&gt;0</formula>
    </cfRule>
  </conditionalFormatting>
  <conditionalFormatting sqref="D32:D33">
    <cfRule type="expression" dxfId="50" priority="100">
      <formula>MOD(ROW(),2)&lt;&gt;0</formula>
    </cfRule>
  </conditionalFormatting>
  <conditionalFormatting sqref="D34">
    <cfRule type="expression" dxfId="49" priority="99">
      <formula>MOD(ROW(),2)&lt;&gt;0</formula>
    </cfRule>
  </conditionalFormatting>
  <conditionalFormatting sqref="D35">
    <cfRule type="expression" dxfId="48" priority="97">
      <formula>MOD(ROW(),2)&lt;&gt;0</formula>
    </cfRule>
  </conditionalFormatting>
  <conditionalFormatting sqref="D36">
    <cfRule type="expression" dxfId="47" priority="96">
      <formula>MOD(ROW(),2)&lt;&gt;0</formula>
    </cfRule>
  </conditionalFormatting>
  <conditionalFormatting sqref="C42">
    <cfRule type="expression" dxfId="46" priority="27">
      <formula>MOD(ROW(),2)&lt;&gt;0</formula>
    </cfRule>
  </conditionalFormatting>
  <conditionalFormatting sqref="D42">
    <cfRule type="expression" dxfId="45" priority="26">
      <formula>MOD(ROW(),2)&lt;&gt;0</formula>
    </cfRule>
  </conditionalFormatting>
  <conditionalFormatting sqref="D43:D44">
    <cfRule type="expression" dxfId="44" priority="54">
      <formula>MOD(ROW(),2)&lt;&gt;0</formula>
    </cfRule>
  </conditionalFormatting>
  <conditionalFormatting sqref="D44">
    <cfRule type="expression" dxfId="43" priority="53">
      <formula>MOD(ROW(),2)&lt;&gt;0</formula>
    </cfRule>
  </conditionalFormatting>
  <conditionalFormatting sqref="D43">
    <cfRule type="expression" dxfId="42" priority="52">
      <formula>MOD(ROW(),2)&lt;&gt;0</formula>
    </cfRule>
  </conditionalFormatting>
  <conditionalFormatting sqref="C37:C41">
    <cfRule type="expression" dxfId="41" priority="42">
      <formula>MOD(ROW(),2)&lt;&gt;0</formula>
    </cfRule>
  </conditionalFormatting>
  <conditionalFormatting sqref="D37:D41">
    <cfRule type="expression" dxfId="40" priority="41">
      <formula>MOD(ROW(),2)&lt;&gt;0</formula>
    </cfRule>
  </conditionalFormatting>
  <conditionalFormatting sqref="B30">
    <cfRule type="expression" dxfId="39" priority="18">
      <formula>MOD(ROW(),2)&lt;&gt;0</formula>
    </cfRule>
  </conditionalFormatting>
  <conditionalFormatting sqref="C23:D24 G23:G24 J23:J24">
    <cfRule type="expression" dxfId="38" priority="15">
      <formula>MOD(ROW(),2)&lt;&gt;0</formula>
    </cfRule>
  </conditionalFormatting>
  <conditionalFormatting sqref="H25:I27">
    <cfRule type="expression" dxfId="37" priority="10">
      <formula>MOD(ROW(),2)&lt;&gt;0</formula>
    </cfRule>
  </conditionalFormatting>
  <conditionalFormatting sqref="I23:I24">
    <cfRule type="expression" dxfId="36" priority="7">
      <formula>MOD(ROW(),2)&lt;&gt;0</formula>
    </cfRule>
  </conditionalFormatting>
  <conditionalFormatting sqref="A66:A1048576 A1:A29 B19:B27">
    <cfRule type="duplicateValues" dxfId="35" priority="146"/>
    <cfRule type="duplicateValues" dxfId="34" priority="147"/>
  </conditionalFormatting>
  <conditionalFormatting sqref="B5:B14">
    <cfRule type="duplicateValues" dxfId="33" priority="1"/>
  </conditionalFormatting>
  <conditionalFormatting sqref="B31:B64 A1:A1048576 B19:B27">
    <cfRule type="duplicateValues" dxfId="32" priority="231"/>
  </conditionalFormatting>
  <conditionalFormatting sqref="A30:A65 B31:B64">
    <cfRule type="duplicateValues" dxfId="31" priority="236"/>
    <cfRule type="duplicateValues" dxfId="30" priority="237"/>
  </conditionalFormatting>
  <pageMargins left="0.74473039215686276" right="0.59375" top="0.74803149606299213" bottom="0.74803149606299213" header="0.31496062992125984" footer="0.31496062992125984"/>
  <pageSetup paperSize="9" scale="57" fitToHeight="0" orientation="landscape" r:id="rId1"/>
  <headerFooter alignWithMargins="0">
    <oddFooter>&amp;L&amp;6IRS Deliverables&amp;R&amp;6&amp;P of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Select a value from the picklist" error="Select a value from the picklist" xr:uid="{00000000-0002-0000-0200-000000000000}">
          <x14:formula1>
            <xm:f>'Pick Lists'!$E$7:$E$8</xm:f>
          </x14:formula1>
          <xm:sqref>E19:E28 E30:E65</xm:sqref>
        </x14:dataValidation>
        <x14:dataValidation type="list" allowBlank="1" showInputMessage="1" showErrorMessage="1" errorTitle="Select a value from the picklist" error="Select a value from the picklist" xr:uid="{00000000-0002-0000-0200-000001000000}">
          <x14:formula1>
            <xm:f>'Pick Lists'!$F$7:$F$8</xm:f>
          </x14:formula1>
          <xm:sqref>F19:F28 F30:F65</xm:sqref>
        </x14:dataValidation>
        <x14:dataValidation type="list" allowBlank="1" showInputMessage="1" showErrorMessage="1" errorTitle="Select a value from the picklist" error="Select a value from the picklist" xr:uid="{00000000-0002-0000-0200-000002000000}">
          <x14:formula1>
            <xm:f>'Pick Lists'!$H$7:$H$14</xm:f>
          </x14:formula1>
          <xm:sqref>H19:H28 H30:H65</xm:sqref>
        </x14:dataValidation>
        <x14:dataValidation type="list" allowBlank="1" showInputMessage="1" showErrorMessage="1" errorTitle="Select a value from the picklist" error="Select a value from the picklist" xr:uid="{00000000-0002-0000-0200-000003000000}">
          <x14:formula1>
            <xm:f>'Pick Lists'!$I$7:$I$8</xm:f>
          </x14:formula1>
          <xm:sqref>I19:I28 I30:I65</xm:sqref>
        </x14:dataValidation>
        <x14:dataValidation type="list" allowBlank="1" showInputMessage="1" showErrorMessage="1" errorTitle="Select a value from the picklist" error="Select a value from the picklist" xr:uid="{00000000-0002-0000-0200-000004000000}">
          <x14:formula1>
            <xm:f>'Pick Lists'!$K$7:$K$8</xm:f>
          </x14:formula1>
          <xm:sqref>K19:K28 K30:K65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pageSetUpPr fitToPage="1"/>
  </sheetPr>
  <dimension ref="A1:L60"/>
  <sheetViews>
    <sheetView showGridLines="0" showZeros="0" zoomScale="70" zoomScaleNormal="70" zoomScaleSheetLayoutView="85" workbookViewId="0">
      <selection sqref="A1:F2"/>
    </sheetView>
  </sheetViews>
  <sheetFormatPr defaultColWidth="5" defaultRowHeight="13.2" x14ac:dyDescent="0.25"/>
  <cols>
    <col min="1" max="1" width="14.6640625" style="68" bestFit="1" customWidth="1"/>
    <col min="2" max="2" width="38.6640625" style="50" customWidth="1"/>
    <col min="3" max="3" width="111.33203125" style="50" customWidth="1"/>
    <col min="4" max="4" width="24.109375" style="139" customWidth="1"/>
    <col min="5" max="5" width="24.33203125" style="50" bestFit="1" customWidth="1"/>
    <col min="6" max="6" width="24.44140625" style="50" customWidth="1"/>
    <col min="7" max="7" width="0.33203125" style="49" customWidth="1"/>
    <col min="8" max="8" width="0.44140625" style="49" customWidth="1"/>
    <col min="9" max="16384" width="5" style="50"/>
  </cols>
  <sheetData>
    <row r="1" spans="1:12" ht="12.75" customHeight="1" thickTop="1" x14ac:dyDescent="0.25">
      <c r="A1" s="235" t="s">
        <v>368</v>
      </c>
      <c r="B1" s="236"/>
      <c r="C1" s="236"/>
      <c r="D1" s="236"/>
      <c r="E1" s="236"/>
      <c r="F1" s="237"/>
    </row>
    <row r="2" spans="1:12" ht="32.25" customHeight="1" thickBot="1" x14ac:dyDescent="0.3">
      <c r="A2" s="238"/>
      <c r="B2" s="239"/>
      <c r="C2" s="239"/>
      <c r="D2" s="239"/>
      <c r="E2" s="239"/>
      <c r="F2" s="240"/>
    </row>
    <row r="3" spans="1:12" ht="21.75" customHeight="1" thickTop="1" thickBot="1" x14ac:dyDescent="0.3">
      <c r="A3" s="241" t="s">
        <v>207</v>
      </c>
      <c r="B3" s="242"/>
      <c r="C3" s="242"/>
      <c r="D3" s="242"/>
      <c r="E3" s="242"/>
      <c r="F3" s="242"/>
      <c r="G3" s="83"/>
      <c r="H3" s="84"/>
      <c r="I3" s="84"/>
      <c r="J3" s="84"/>
      <c r="K3" s="84"/>
      <c r="L3" s="84"/>
    </row>
    <row r="4" spans="1:12" ht="18.75" customHeight="1" thickTop="1" thickBot="1" x14ac:dyDescent="0.3">
      <c r="A4" s="51" t="s">
        <v>94</v>
      </c>
      <c r="B4" s="267" t="s">
        <v>93</v>
      </c>
      <c r="C4" s="268"/>
      <c r="D4" s="268"/>
      <c r="E4" s="268"/>
      <c r="F4" s="269"/>
      <c r="G4" s="50"/>
      <c r="H4" s="50"/>
    </row>
    <row r="5" spans="1:12" s="31" customFormat="1" ht="12.75" customHeight="1" x14ac:dyDescent="0.25">
      <c r="A5" s="52" t="s">
        <v>92</v>
      </c>
      <c r="B5" s="270" t="s">
        <v>263</v>
      </c>
      <c r="C5" s="271"/>
      <c r="D5" s="271"/>
      <c r="E5" s="271"/>
      <c r="F5" s="272"/>
    </row>
    <row r="6" spans="1:12" s="31" customFormat="1" ht="12.75" customHeight="1" x14ac:dyDescent="0.25">
      <c r="A6" s="52" t="s">
        <v>91</v>
      </c>
      <c r="B6" s="273" t="s">
        <v>213</v>
      </c>
      <c r="C6" s="262"/>
      <c r="D6" s="262"/>
      <c r="E6" s="262"/>
      <c r="F6" s="263"/>
      <c r="G6" s="53"/>
      <c r="H6" s="53"/>
    </row>
    <row r="7" spans="1:12" s="55" customFormat="1" ht="12.75" customHeight="1" x14ac:dyDescent="0.25">
      <c r="A7" s="52" t="s">
        <v>90</v>
      </c>
      <c r="B7" s="259" t="s">
        <v>133</v>
      </c>
      <c r="C7" s="262"/>
      <c r="D7" s="262"/>
      <c r="E7" s="262"/>
      <c r="F7" s="263"/>
      <c r="G7" s="54"/>
      <c r="H7" s="54"/>
    </row>
    <row r="8" spans="1:12" ht="12.75" customHeight="1" x14ac:dyDescent="0.25">
      <c r="A8" s="52" t="s">
        <v>89</v>
      </c>
      <c r="B8" s="259" t="s">
        <v>145</v>
      </c>
      <c r="C8" s="260"/>
      <c r="D8" s="260"/>
      <c r="E8" s="260"/>
      <c r="F8" s="261"/>
    </row>
    <row r="9" spans="1:12" ht="12.75" customHeight="1" x14ac:dyDescent="0.25">
      <c r="A9" s="52" t="s">
        <v>88</v>
      </c>
      <c r="B9" s="259" t="s">
        <v>377</v>
      </c>
      <c r="C9" s="262"/>
      <c r="D9" s="262"/>
      <c r="E9" s="262"/>
      <c r="F9" s="263"/>
    </row>
    <row r="10" spans="1:12" ht="12.75" customHeight="1" thickBot="1" x14ac:dyDescent="0.3">
      <c r="A10" s="52" t="s">
        <v>87</v>
      </c>
      <c r="B10" s="259" t="s">
        <v>136</v>
      </c>
      <c r="C10" s="262"/>
      <c r="D10" s="262"/>
      <c r="E10" s="262"/>
      <c r="F10" s="263"/>
    </row>
    <row r="11" spans="1:12" ht="12.75" customHeight="1" thickTop="1" thickBot="1" x14ac:dyDescent="0.3">
      <c r="A11" s="56" t="s">
        <v>86</v>
      </c>
      <c r="B11" s="58" t="s">
        <v>85</v>
      </c>
      <c r="C11" s="58" t="s">
        <v>84</v>
      </c>
      <c r="D11" s="57" t="s">
        <v>83</v>
      </c>
      <c r="E11" s="58" t="s">
        <v>82</v>
      </c>
      <c r="F11" s="59" t="s">
        <v>81</v>
      </c>
    </row>
    <row r="12" spans="1:12" ht="26.25" customHeight="1" thickTop="1" thickBot="1" x14ac:dyDescent="0.3">
      <c r="A12" s="104" t="s">
        <v>119</v>
      </c>
      <c r="B12" s="130" t="s">
        <v>212</v>
      </c>
      <c r="C12" s="105" t="s">
        <v>54</v>
      </c>
      <c r="D12" s="136" t="s">
        <v>115</v>
      </c>
      <c r="E12" s="105" t="s">
        <v>68</v>
      </c>
      <c r="F12" s="106" t="s">
        <v>135</v>
      </c>
    </row>
    <row r="13" spans="1:12" ht="26.25" customHeight="1" thickTop="1" thickBot="1" x14ac:dyDescent="0.3">
      <c r="A13" s="264" t="str">
        <f>Deliverables!$A$18</f>
        <v>Contract Management Information Deliverables</v>
      </c>
      <c r="B13" s="265"/>
      <c r="C13" s="265"/>
      <c r="D13" s="265"/>
      <c r="E13" s="265"/>
      <c r="F13" s="266"/>
    </row>
    <row r="14" spans="1:12" ht="119.4" thickTop="1" x14ac:dyDescent="0.25">
      <c r="A14" s="97" t="s">
        <v>187</v>
      </c>
      <c r="B14" s="107" t="s">
        <v>215</v>
      </c>
      <c r="C14" s="115" t="s">
        <v>375</v>
      </c>
      <c r="D14" s="115" t="s">
        <v>288</v>
      </c>
      <c r="E14" s="152" t="s">
        <v>69</v>
      </c>
      <c r="F14" s="109"/>
    </row>
    <row r="15" spans="1:12" ht="237.6" x14ac:dyDescent="0.25">
      <c r="A15" s="45" t="s">
        <v>226</v>
      </c>
      <c r="B15" s="107" t="s">
        <v>217</v>
      </c>
      <c r="C15" s="115" t="s">
        <v>378</v>
      </c>
      <c r="D15" s="138" t="s">
        <v>288</v>
      </c>
      <c r="E15" s="152"/>
      <c r="F15" s="67"/>
    </row>
    <row r="16" spans="1:12" ht="66" x14ac:dyDescent="0.25">
      <c r="A16" s="45" t="s">
        <v>188</v>
      </c>
      <c r="B16" s="107" t="s">
        <v>219</v>
      </c>
      <c r="C16" s="116" t="s">
        <v>227</v>
      </c>
      <c r="D16" s="138" t="s">
        <v>288</v>
      </c>
      <c r="E16" s="152"/>
      <c r="F16" s="67"/>
    </row>
    <row r="17" spans="1:6" ht="79.2" x14ac:dyDescent="0.25">
      <c r="A17" s="45" t="s">
        <v>189</v>
      </c>
      <c r="B17" s="107" t="s">
        <v>220</v>
      </c>
      <c r="C17" s="115" t="s">
        <v>374</v>
      </c>
      <c r="D17" s="138" t="s">
        <v>288</v>
      </c>
      <c r="E17" s="152"/>
      <c r="F17" s="67"/>
    </row>
    <row r="18" spans="1:6" ht="92.4" x14ac:dyDescent="0.25">
      <c r="A18" s="45" t="s">
        <v>190</v>
      </c>
      <c r="B18" s="107" t="s">
        <v>371</v>
      </c>
      <c r="C18" s="131" t="s">
        <v>379</v>
      </c>
      <c r="D18" s="138" t="s">
        <v>288</v>
      </c>
      <c r="E18" s="152"/>
      <c r="F18" s="67"/>
    </row>
    <row r="19" spans="1:6" ht="66" x14ac:dyDescent="0.25">
      <c r="A19" s="45" t="s">
        <v>191</v>
      </c>
      <c r="B19" s="107" t="s">
        <v>221</v>
      </c>
      <c r="C19" s="131" t="s">
        <v>373</v>
      </c>
      <c r="D19" s="138" t="s">
        <v>288</v>
      </c>
      <c r="E19" s="152"/>
      <c r="F19" s="67"/>
    </row>
    <row r="20" spans="1:6" ht="118.8" x14ac:dyDescent="0.25">
      <c r="A20" s="45" t="s">
        <v>192</v>
      </c>
      <c r="B20" s="107" t="s">
        <v>203</v>
      </c>
      <c r="C20" s="115" t="s">
        <v>228</v>
      </c>
      <c r="D20" s="138" t="s">
        <v>288</v>
      </c>
      <c r="E20" s="152"/>
      <c r="F20" s="67"/>
    </row>
    <row r="21" spans="1:6" ht="79.2" x14ac:dyDescent="0.25">
      <c r="A21" s="45" t="s">
        <v>202</v>
      </c>
      <c r="B21" s="107" t="s">
        <v>223</v>
      </c>
      <c r="C21" s="115" t="s">
        <v>380</v>
      </c>
      <c r="D21" s="138" t="s">
        <v>288</v>
      </c>
      <c r="E21" s="152"/>
      <c r="F21" s="67"/>
    </row>
    <row r="22" spans="1:6" ht="66" x14ac:dyDescent="0.25">
      <c r="A22" s="45" t="s">
        <v>210</v>
      </c>
      <c r="B22" s="107" t="s">
        <v>224</v>
      </c>
      <c r="C22" s="115" t="s">
        <v>381</v>
      </c>
      <c r="D22" s="138" t="s">
        <v>288</v>
      </c>
      <c r="E22" s="152"/>
      <c r="F22" s="67"/>
    </row>
    <row r="23" spans="1:6" ht="13.8" thickBot="1" x14ac:dyDescent="0.3">
      <c r="A23" s="45"/>
      <c r="B23" s="107"/>
      <c r="C23" s="115"/>
      <c r="D23" s="138"/>
      <c r="E23" s="152"/>
      <c r="F23" s="67"/>
    </row>
    <row r="24" spans="1:6" ht="26.25" customHeight="1" thickTop="1" thickBot="1" x14ac:dyDescent="0.3">
      <c r="A24" s="264" t="str">
        <f>Deliverables!$A$29</f>
        <v>Technical Information Deliverables</v>
      </c>
      <c r="B24" s="265"/>
      <c r="C24" s="265"/>
      <c r="D24" s="265"/>
      <c r="E24" s="265"/>
      <c r="F24" s="266"/>
    </row>
    <row r="25" spans="1:6" ht="198.6" thickTop="1" x14ac:dyDescent="0.25">
      <c r="A25" s="94" t="s">
        <v>289</v>
      </c>
      <c r="B25" s="65" t="s">
        <v>290</v>
      </c>
      <c r="C25" s="115" t="s">
        <v>382</v>
      </c>
      <c r="D25" s="138" t="s">
        <v>355</v>
      </c>
      <c r="E25" s="108"/>
      <c r="F25" s="109"/>
    </row>
    <row r="26" spans="1:6" ht="52.8" x14ac:dyDescent="0.25">
      <c r="A26" s="94" t="s">
        <v>291</v>
      </c>
      <c r="B26" s="65" t="s">
        <v>292</v>
      </c>
      <c r="C26" s="115" t="s">
        <v>293</v>
      </c>
      <c r="D26" s="138" t="s">
        <v>355</v>
      </c>
      <c r="E26" s="108"/>
      <c r="F26" s="67"/>
    </row>
    <row r="27" spans="1:6" ht="105.6" x14ac:dyDescent="0.25">
      <c r="A27" s="94" t="s">
        <v>294</v>
      </c>
      <c r="B27" s="65" t="s">
        <v>239</v>
      </c>
      <c r="C27" s="115" t="s">
        <v>295</v>
      </c>
      <c r="D27" s="138" t="s">
        <v>355</v>
      </c>
      <c r="E27" s="108"/>
      <c r="F27" s="67"/>
    </row>
    <row r="28" spans="1:6" ht="79.2" x14ac:dyDescent="0.25">
      <c r="A28" s="94" t="s">
        <v>296</v>
      </c>
      <c r="B28" s="65" t="s">
        <v>271</v>
      </c>
      <c r="C28" s="115" t="s">
        <v>297</v>
      </c>
      <c r="D28" s="138" t="s">
        <v>355</v>
      </c>
      <c r="E28" s="108"/>
      <c r="F28" s="67"/>
    </row>
    <row r="29" spans="1:6" ht="132" x14ac:dyDescent="0.25">
      <c r="A29" s="94" t="s">
        <v>298</v>
      </c>
      <c r="B29" s="65" t="s">
        <v>272</v>
      </c>
      <c r="C29" s="115" t="s">
        <v>299</v>
      </c>
      <c r="D29" s="138" t="s">
        <v>355</v>
      </c>
      <c r="E29" s="108"/>
      <c r="F29" s="67"/>
    </row>
    <row r="30" spans="1:6" ht="26.4" x14ac:dyDescent="0.25">
      <c r="A30" s="94" t="s">
        <v>300</v>
      </c>
      <c r="B30" s="65" t="s">
        <v>301</v>
      </c>
      <c r="C30" s="115" t="s">
        <v>302</v>
      </c>
      <c r="D30" s="138" t="s">
        <v>355</v>
      </c>
      <c r="E30" s="108"/>
      <c r="F30" s="67"/>
    </row>
    <row r="31" spans="1:6" ht="70.8" customHeight="1" x14ac:dyDescent="0.25">
      <c r="A31" s="94" t="s">
        <v>303</v>
      </c>
      <c r="B31" s="65" t="s">
        <v>274</v>
      </c>
      <c r="C31" s="115" t="s">
        <v>372</v>
      </c>
      <c r="D31" s="138" t="s">
        <v>355</v>
      </c>
      <c r="E31" s="108"/>
      <c r="F31" s="67"/>
    </row>
    <row r="32" spans="1:6" ht="12.75" customHeight="1" x14ac:dyDescent="0.25">
      <c r="A32" s="94" t="s">
        <v>304</v>
      </c>
      <c r="B32" s="65" t="s">
        <v>275</v>
      </c>
      <c r="C32" s="115" t="s">
        <v>305</v>
      </c>
      <c r="D32" s="138" t="s">
        <v>355</v>
      </c>
      <c r="E32" s="108"/>
      <c r="F32" s="67"/>
    </row>
    <row r="33" spans="1:6" ht="12.75" customHeight="1" x14ac:dyDescent="0.25">
      <c r="A33" s="94" t="s">
        <v>306</v>
      </c>
      <c r="B33" s="65" t="s">
        <v>240</v>
      </c>
      <c r="C33" s="115" t="s">
        <v>257</v>
      </c>
      <c r="D33" s="138" t="s">
        <v>355</v>
      </c>
      <c r="E33" s="108"/>
      <c r="F33" s="67"/>
    </row>
    <row r="34" spans="1:6" ht="124.2" customHeight="1" x14ac:dyDescent="0.25">
      <c r="A34" s="94" t="s">
        <v>307</v>
      </c>
      <c r="B34" s="65" t="s">
        <v>241</v>
      </c>
      <c r="C34" s="115" t="s">
        <v>308</v>
      </c>
      <c r="D34" s="138" t="s">
        <v>355</v>
      </c>
      <c r="E34" s="108"/>
      <c r="F34" s="67"/>
    </row>
    <row r="35" spans="1:6" ht="52.8" x14ac:dyDescent="0.25">
      <c r="A35" s="94" t="s">
        <v>309</v>
      </c>
      <c r="B35" s="65" t="s">
        <v>242</v>
      </c>
      <c r="C35" s="115" t="s">
        <v>310</v>
      </c>
      <c r="D35" s="138" t="s">
        <v>355</v>
      </c>
      <c r="E35" s="108"/>
      <c r="F35" s="67"/>
    </row>
    <row r="36" spans="1:6" ht="129.6" customHeight="1" x14ac:dyDescent="0.25">
      <c r="A36" s="94" t="s">
        <v>311</v>
      </c>
      <c r="B36" s="65" t="s">
        <v>276</v>
      </c>
      <c r="C36" s="115" t="s">
        <v>312</v>
      </c>
      <c r="D36" s="138" t="s">
        <v>355</v>
      </c>
      <c r="E36" s="108"/>
      <c r="F36" s="67"/>
    </row>
    <row r="37" spans="1:6" ht="39.6" x14ac:dyDescent="0.25">
      <c r="A37" s="94" t="s">
        <v>313</v>
      </c>
      <c r="B37" s="65" t="s">
        <v>243</v>
      </c>
      <c r="C37" s="115" t="s">
        <v>314</v>
      </c>
      <c r="D37" s="138" t="s">
        <v>355</v>
      </c>
      <c r="E37" s="108"/>
      <c r="F37" s="67"/>
    </row>
    <row r="38" spans="1:6" ht="52.8" x14ac:dyDescent="0.25">
      <c r="A38" s="94" t="s">
        <v>315</v>
      </c>
      <c r="B38" s="65" t="s">
        <v>277</v>
      </c>
      <c r="C38" s="115" t="s">
        <v>316</v>
      </c>
      <c r="D38" s="138" t="s">
        <v>355</v>
      </c>
      <c r="E38" s="108"/>
      <c r="F38" s="67"/>
    </row>
    <row r="39" spans="1:6" ht="26.4" x14ac:dyDescent="0.25">
      <c r="A39" s="94" t="s">
        <v>317</v>
      </c>
      <c r="B39" s="65" t="s">
        <v>244</v>
      </c>
      <c r="C39" s="115" t="s">
        <v>258</v>
      </c>
      <c r="D39" s="138" t="s">
        <v>355</v>
      </c>
      <c r="E39" s="108"/>
      <c r="F39" s="67"/>
    </row>
    <row r="40" spans="1:6" ht="52.8" x14ac:dyDescent="0.25">
      <c r="A40" s="94" t="s">
        <v>318</v>
      </c>
      <c r="B40" s="65" t="s">
        <v>278</v>
      </c>
      <c r="C40" s="115" t="s">
        <v>319</v>
      </c>
      <c r="D40" s="138" t="s">
        <v>355</v>
      </c>
      <c r="E40" s="108"/>
      <c r="F40" s="67"/>
    </row>
    <row r="41" spans="1:6" x14ac:dyDescent="0.25">
      <c r="A41" s="94" t="s">
        <v>320</v>
      </c>
      <c r="B41" s="65" t="s">
        <v>245</v>
      </c>
      <c r="C41" s="115" t="s">
        <v>321</v>
      </c>
      <c r="D41" s="138" t="s">
        <v>355</v>
      </c>
      <c r="E41" s="108"/>
      <c r="F41" s="67"/>
    </row>
    <row r="42" spans="1:6" ht="26.4" x14ac:dyDescent="0.25">
      <c r="A42" s="94" t="s">
        <v>322</v>
      </c>
      <c r="B42" s="65" t="s">
        <v>280</v>
      </c>
      <c r="C42" s="115" t="s">
        <v>323</v>
      </c>
      <c r="D42" s="138" t="s">
        <v>355</v>
      </c>
      <c r="E42" s="108"/>
      <c r="F42" s="67"/>
    </row>
    <row r="43" spans="1:6" ht="26.4" x14ac:dyDescent="0.25">
      <c r="A43" s="94" t="s">
        <v>324</v>
      </c>
      <c r="B43" s="65" t="s">
        <v>281</v>
      </c>
      <c r="C43" s="115" t="s">
        <v>325</v>
      </c>
      <c r="D43" s="138" t="s">
        <v>355</v>
      </c>
      <c r="E43" s="108"/>
      <c r="F43" s="67"/>
    </row>
    <row r="44" spans="1:6" ht="39.6" x14ac:dyDescent="0.25">
      <c r="A44" s="94" t="s">
        <v>326</v>
      </c>
      <c r="B44" s="65" t="s">
        <v>282</v>
      </c>
      <c r="C44" s="115" t="s">
        <v>327</v>
      </c>
      <c r="D44" s="138" t="s">
        <v>355</v>
      </c>
      <c r="E44" s="108"/>
      <c r="F44" s="67"/>
    </row>
    <row r="45" spans="1:6" ht="79.2" x14ac:dyDescent="0.25">
      <c r="A45" s="94" t="s">
        <v>328</v>
      </c>
      <c r="B45" s="65" t="s">
        <v>246</v>
      </c>
      <c r="C45" s="115" t="s">
        <v>329</v>
      </c>
      <c r="D45" s="138" t="s">
        <v>355</v>
      </c>
      <c r="E45" s="108"/>
      <c r="F45" s="67"/>
    </row>
    <row r="46" spans="1:6" ht="52.8" x14ac:dyDescent="0.25">
      <c r="A46" s="94" t="s">
        <v>330</v>
      </c>
      <c r="B46" s="65" t="s">
        <v>247</v>
      </c>
      <c r="C46" s="115" t="s">
        <v>331</v>
      </c>
      <c r="D46" s="138" t="s">
        <v>356</v>
      </c>
      <c r="E46" s="108"/>
      <c r="F46" s="67"/>
    </row>
    <row r="47" spans="1:6" ht="52.8" x14ac:dyDescent="0.25">
      <c r="A47" s="94" t="s">
        <v>332</v>
      </c>
      <c r="B47" s="65" t="s">
        <v>283</v>
      </c>
      <c r="C47" s="115" t="s">
        <v>333</v>
      </c>
      <c r="D47" s="138" t="s">
        <v>357</v>
      </c>
      <c r="E47" s="108"/>
      <c r="F47" s="67"/>
    </row>
    <row r="48" spans="1:6" ht="66" x14ac:dyDescent="0.25">
      <c r="A48" s="94" t="s">
        <v>334</v>
      </c>
      <c r="B48" s="65" t="s">
        <v>284</v>
      </c>
      <c r="C48" s="115" t="s">
        <v>335</v>
      </c>
      <c r="D48" s="138" t="s">
        <v>358</v>
      </c>
      <c r="E48" s="108"/>
      <c r="F48" s="67"/>
    </row>
    <row r="49" spans="1:8" ht="52.8" x14ac:dyDescent="0.25">
      <c r="A49" s="94" t="s">
        <v>336</v>
      </c>
      <c r="B49" s="65" t="s">
        <v>255</v>
      </c>
      <c r="C49" s="115" t="s">
        <v>261</v>
      </c>
      <c r="D49" s="138" t="s">
        <v>359</v>
      </c>
      <c r="E49" s="108"/>
      <c r="F49" s="67"/>
    </row>
    <row r="50" spans="1:8" ht="100.2" customHeight="1" x14ac:dyDescent="0.25">
      <c r="A50" s="94" t="s">
        <v>337</v>
      </c>
      <c r="B50" s="65" t="s">
        <v>248</v>
      </c>
      <c r="C50" s="115" t="s">
        <v>338</v>
      </c>
      <c r="D50" s="138" t="s">
        <v>360</v>
      </c>
      <c r="E50" s="108"/>
      <c r="F50" s="67"/>
    </row>
    <row r="51" spans="1:8" ht="66" x14ac:dyDescent="0.25">
      <c r="A51" s="94" t="s">
        <v>339</v>
      </c>
      <c r="B51" s="65" t="s">
        <v>249</v>
      </c>
      <c r="C51" s="115" t="s">
        <v>259</v>
      </c>
      <c r="D51" s="138" t="s">
        <v>361</v>
      </c>
      <c r="E51" s="108"/>
      <c r="F51" s="67"/>
    </row>
    <row r="52" spans="1:8" ht="85.8" customHeight="1" x14ac:dyDescent="0.25">
      <c r="A52" s="94" t="s">
        <v>340</v>
      </c>
      <c r="B52" s="65" t="s">
        <v>250</v>
      </c>
      <c r="C52" s="115" t="s">
        <v>341</v>
      </c>
      <c r="D52" s="138" t="s">
        <v>362</v>
      </c>
      <c r="E52" s="108"/>
      <c r="F52" s="67"/>
    </row>
    <row r="53" spans="1:8" ht="154.80000000000001" customHeight="1" x14ac:dyDescent="0.25">
      <c r="A53" s="94" t="s">
        <v>342</v>
      </c>
      <c r="B53" s="65" t="s">
        <v>251</v>
      </c>
      <c r="C53" s="115" t="s">
        <v>343</v>
      </c>
      <c r="D53" s="138" t="s">
        <v>362</v>
      </c>
      <c r="E53" s="108"/>
      <c r="F53" s="67"/>
    </row>
    <row r="54" spans="1:8" ht="26.4" x14ac:dyDescent="0.25">
      <c r="A54" s="94" t="s">
        <v>344</v>
      </c>
      <c r="B54" s="65" t="s">
        <v>285</v>
      </c>
      <c r="C54" s="115" t="s">
        <v>345</v>
      </c>
      <c r="D54" s="138" t="s">
        <v>363</v>
      </c>
      <c r="E54" s="108"/>
      <c r="F54" s="67"/>
    </row>
    <row r="55" spans="1:8" ht="26.4" x14ac:dyDescent="0.25">
      <c r="A55" s="94" t="s">
        <v>346</v>
      </c>
      <c r="B55" s="65" t="s">
        <v>286</v>
      </c>
      <c r="C55" s="115" t="s">
        <v>260</v>
      </c>
      <c r="D55" s="138" t="s">
        <v>364</v>
      </c>
      <c r="E55" s="108"/>
      <c r="F55" s="67"/>
    </row>
    <row r="56" spans="1:8" ht="158.4" x14ac:dyDescent="0.25">
      <c r="A56" s="94" t="s">
        <v>347</v>
      </c>
      <c r="B56" s="65" t="s">
        <v>252</v>
      </c>
      <c r="C56" s="115" t="s">
        <v>348</v>
      </c>
      <c r="D56" s="138" t="s">
        <v>355</v>
      </c>
      <c r="E56" s="108"/>
      <c r="F56" s="67"/>
    </row>
    <row r="57" spans="1:8" ht="66" x14ac:dyDescent="0.25">
      <c r="A57" s="94" t="s">
        <v>349</v>
      </c>
      <c r="B57" s="65" t="s">
        <v>253</v>
      </c>
      <c r="C57" s="115" t="s">
        <v>350</v>
      </c>
      <c r="D57" s="138" t="s">
        <v>355</v>
      </c>
      <c r="E57" s="108"/>
      <c r="F57" s="67"/>
    </row>
    <row r="58" spans="1:8" ht="118.8" x14ac:dyDescent="0.25">
      <c r="A58" s="94" t="s">
        <v>351</v>
      </c>
      <c r="B58" s="65" t="s">
        <v>254</v>
      </c>
      <c r="C58" s="115" t="s">
        <v>352</v>
      </c>
      <c r="D58" s="138" t="s">
        <v>355</v>
      </c>
      <c r="E58" s="108"/>
      <c r="F58" s="67"/>
    </row>
    <row r="59" spans="1:8" x14ac:dyDescent="0.25">
      <c r="A59" s="94" t="s">
        <v>353</v>
      </c>
      <c r="B59" s="65" t="s">
        <v>256</v>
      </c>
      <c r="C59" s="115" t="s">
        <v>354</v>
      </c>
      <c r="D59" s="138" t="s">
        <v>355</v>
      </c>
      <c r="E59" s="108"/>
      <c r="F59" s="67"/>
    </row>
    <row r="60" spans="1:8" x14ac:dyDescent="0.25">
      <c r="A60" s="94"/>
      <c r="B60" s="65"/>
      <c r="C60" s="115"/>
      <c r="D60" s="137"/>
      <c r="E60" s="66"/>
      <c r="F60" s="67"/>
      <c r="G60" s="50"/>
      <c r="H60" s="50"/>
    </row>
  </sheetData>
  <sheetProtection algorithmName="SHA-512" hashValue="QxsAzpxkN2Ne5uRGu1gLtcPmbXl4P9ieHf2rFrMzHhUWpem5Hq4JjDnBCv8V8p8FhWiPWWDPhafwRs1jqU+ZdQ==" saltValue="11xnM0xIYn99sSvcxbohOw==" spinCount="100000" sheet="1" objects="1" scenarios="1"/>
  <mergeCells count="11">
    <mergeCell ref="A1:F2"/>
    <mergeCell ref="B4:F4"/>
    <mergeCell ref="B5:F5"/>
    <mergeCell ref="B6:F6"/>
    <mergeCell ref="B7:F7"/>
    <mergeCell ref="A3:F3"/>
    <mergeCell ref="B8:F8"/>
    <mergeCell ref="B9:F9"/>
    <mergeCell ref="B10:F10"/>
    <mergeCell ref="A13:F13"/>
    <mergeCell ref="A24:F24"/>
  </mergeCells>
  <conditionalFormatting sqref="C14:C15 C17 C27:C30 C35:C45 D25:F25 A25:B59 E26:F60 F20:F22 C20:C22 F14:F18 A14:B22 D15:D22 E14:E22 A60:C60 D26:D45 C46:D59">
    <cfRule type="expression" dxfId="29" priority="139">
      <formula>MOD(ROW(),2)&lt;&gt;0</formula>
    </cfRule>
  </conditionalFormatting>
  <conditionalFormatting sqref="D60">
    <cfRule type="expression" dxfId="28" priority="136">
      <formula>MOD(ROW(),2)&lt;&gt;0</formula>
    </cfRule>
  </conditionalFormatting>
  <conditionalFormatting sqref="C16">
    <cfRule type="expression" dxfId="27" priority="124">
      <formula>MOD(ROW(),2)&lt;&gt;0</formula>
    </cfRule>
  </conditionalFormatting>
  <conditionalFormatting sqref="C26">
    <cfRule type="expression" dxfId="26" priority="34">
      <formula>MOD(ROW(),2)&lt;&gt;0</formula>
    </cfRule>
  </conditionalFormatting>
  <conditionalFormatting sqref="C60">
    <cfRule type="expression" dxfId="25" priority="23">
      <formula>MOD(ROW(),2)&lt;&gt;0</formula>
    </cfRule>
  </conditionalFormatting>
  <conditionalFormatting sqref="D14">
    <cfRule type="expression" dxfId="24" priority="117">
      <formula>MOD(ROW(),2)&lt;&gt;0</formula>
    </cfRule>
  </conditionalFormatting>
  <conditionalFormatting sqref="C25">
    <cfRule type="expression" dxfId="23" priority="108">
      <formula>MOD(ROW(),2)&lt;&gt;0</formula>
    </cfRule>
  </conditionalFormatting>
  <conditionalFormatting sqref="C30">
    <cfRule type="expression" dxfId="22" priority="103">
      <formula>MOD(ROW(),2)&lt;&gt;0</formula>
    </cfRule>
  </conditionalFormatting>
  <conditionalFormatting sqref="C30">
    <cfRule type="expression" dxfId="21" priority="102">
      <formula>MOD(ROW(),2)&lt;&gt;0</formula>
    </cfRule>
  </conditionalFormatting>
  <conditionalFormatting sqref="C31:C33">
    <cfRule type="expression" dxfId="20" priority="101">
      <formula>MOD(ROW(),2)&lt;&gt;0</formula>
    </cfRule>
  </conditionalFormatting>
  <conditionalFormatting sqref="C31">
    <cfRule type="expression" dxfId="19" priority="90">
      <formula>MOD(ROW(),2)&lt;&gt;0</formula>
    </cfRule>
  </conditionalFormatting>
  <conditionalFormatting sqref="C26">
    <cfRule type="expression" dxfId="18" priority="33">
      <formula>MOD(ROW(),2)&lt;&gt;0</formula>
    </cfRule>
  </conditionalFormatting>
  <conditionalFormatting sqref="C34">
    <cfRule type="expression" dxfId="17" priority="32">
      <formula>MOD(ROW(),2)&lt;&gt;0</formula>
    </cfRule>
  </conditionalFormatting>
  <conditionalFormatting sqref="C35:C36">
    <cfRule type="expression" dxfId="16" priority="72">
      <formula>MOD(ROW(),2)&lt;&gt;0</formula>
    </cfRule>
  </conditionalFormatting>
  <conditionalFormatting sqref="C38">
    <cfRule type="expression" dxfId="15" priority="61">
      <formula>MOD(ROW(),2)&lt;&gt;0</formula>
    </cfRule>
  </conditionalFormatting>
  <conditionalFormatting sqref="C39">
    <cfRule type="expression" dxfId="14" priority="60">
      <formula>MOD(ROW(),2)&lt;&gt;0</formula>
    </cfRule>
  </conditionalFormatting>
  <conditionalFormatting sqref="C42">
    <cfRule type="expression" dxfId="13" priority="58">
      <formula>MOD(ROW(),2)&lt;&gt;0</formula>
    </cfRule>
  </conditionalFormatting>
  <conditionalFormatting sqref="C41">
    <cfRule type="expression" dxfId="12" priority="59">
      <formula>MOD(ROW(),2)&lt;&gt;0</formula>
    </cfRule>
  </conditionalFormatting>
  <conditionalFormatting sqref="C43">
    <cfRule type="expression" dxfId="11" priority="57">
      <formula>MOD(ROW(),2)&lt;&gt;0</formula>
    </cfRule>
  </conditionalFormatting>
  <conditionalFormatting sqref="C45">
    <cfRule type="expression" dxfId="10" priority="55">
      <formula>MOD(ROW(),2)&lt;&gt;0</formula>
    </cfRule>
  </conditionalFormatting>
  <conditionalFormatting sqref="F19">
    <cfRule type="expression" dxfId="9" priority="22">
      <formula>MOD(ROW(),2)&lt;&gt;0</formula>
    </cfRule>
  </conditionalFormatting>
  <conditionalFormatting sqref="A24:A1048576 A1:A22">
    <cfRule type="duplicateValues" dxfId="8" priority="16"/>
  </conditionalFormatting>
  <conditionalFormatting sqref="C18">
    <cfRule type="expression" dxfId="7" priority="12">
      <formula>MOD(ROW(),2)&lt;&gt;0</formula>
    </cfRule>
  </conditionalFormatting>
  <conditionalFormatting sqref="C19">
    <cfRule type="expression" dxfId="6" priority="11">
      <formula>MOD(ROW(),2)&lt;&gt;0</formula>
    </cfRule>
  </conditionalFormatting>
  <conditionalFormatting sqref="A32">
    <cfRule type="expression" dxfId="5" priority="8">
      <formula>MOD(ROW(),2)&lt;&gt;0</formula>
    </cfRule>
  </conditionalFormatting>
  <conditionalFormatting sqref="A39:A43">
    <cfRule type="expression" dxfId="4" priority="7">
      <formula>MOD(ROW(),2)&lt;&gt;0</formula>
    </cfRule>
  </conditionalFormatting>
  <conditionalFormatting sqref="A45:A59">
    <cfRule type="expression" dxfId="3" priority="6">
      <formula>MOD(ROW(),2)&lt;&gt;0</formula>
    </cfRule>
  </conditionalFormatting>
  <conditionalFormatting sqref="A44">
    <cfRule type="expression" dxfId="2" priority="3">
      <formula>MOD(ROW(),2)&lt;&gt;0</formula>
    </cfRule>
  </conditionalFormatting>
  <conditionalFormatting sqref="A23:F23">
    <cfRule type="expression" dxfId="1" priority="2">
      <formula>MOD(ROW(),2)&lt;&gt;0</formula>
    </cfRule>
  </conditionalFormatting>
  <conditionalFormatting sqref="A23">
    <cfRule type="duplicateValues" dxfId="0" priority="1"/>
  </conditionalFormatting>
  <dataValidations count="1">
    <dataValidation allowBlank="1" showInputMessage="1" showErrorMessage="1" errorTitle="Select a value from the picklist" error="Select a value from the picklist" sqref="D60 F14:F23 F25:F60" xr:uid="{00000000-0002-0000-0300-000000000000}"/>
  </dataValidations>
  <pageMargins left="0.70866141732283472" right="0.74803149606299213" top="0.74803149606299213" bottom="0.74803149606299213" header="0.31496062992125984" footer="0.31496062992125984"/>
  <pageSetup paperSize="9" scale="56" fitToHeight="0" orientation="landscape" r:id="rId1"/>
  <headerFooter>
    <oddFooter>&amp;L&amp;6IRS - Definitions&amp;R&amp;6&amp;P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elect a value from the picklist" error="Select a value from the picklist" xr:uid="{00000000-0002-0000-0300-000001000000}">
          <x14:formula1>
            <xm:f>'Pick Lists'!$E$21:$E$28</xm:f>
          </x14:formula1>
          <xm:sqref>E14:E23 E25:E60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92D050"/>
    <pageSetUpPr fitToPage="1"/>
  </sheetPr>
  <dimension ref="A1:AN77"/>
  <sheetViews>
    <sheetView showGridLines="0" zoomScaleNormal="100" zoomScaleSheetLayoutView="100" workbookViewId="0">
      <selection sqref="A1:AM1"/>
    </sheetView>
  </sheetViews>
  <sheetFormatPr defaultColWidth="9.109375" defaultRowHeight="13.2" x14ac:dyDescent="0.25"/>
  <cols>
    <col min="1" max="2" width="2.6640625" style="12" customWidth="1"/>
    <col min="3" max="38" width="2.44140625" style="12" customWidth="1"/>
    <col min="39" max="39" width="2.6640625" style="12" customWidth="1"/>
    <col min="40" max="40" width="0.44140625" style="12" customWidth="1"/>
    <col min="41" max="16384" width="9.109375" style="12"/>
  </cols>
  <sheetData>
    <row r="1" spans="1:40" ht="22.5" customHeight="1" x14ac:dyDescent="0.25">
      <c r="A1" s="182" t="str">
        <f>CONCATENATE(," Information requirements for")</f>
        <v xml:space="preserve"> Information requirements for</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89"/>
    </row>
    <row r="2" spans="1:40" ht="22.5" customHeight="1" x14ac:dyDescent="0.25">
      <c r="A2" s="182" t="s">
        <v>367</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89"/>
    </row>
    <row r="3" spans="1:40" ht="32.25" customHeight="1" x14ac:dyDescent="0.25">
      <c r="A3" s="276" t="s">
        <v>164</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row>
    <row r="4" spans="1:40" ht="13.65" customHeight="1" x14ac:dyDescent="0.25">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row>
    <row r="5" spans="1:40" ht="13.65" customHeight="1" x14ac:dyDescent="0.25">
      <c r="A5" s="277" t="s">
        <v>235</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row>
    <row r="6" spans="1:40" ht="13.65" customHeight="1" x14ac:dyDescent="0.25">
      <c r="A6" s="277" t="s">
        <v>231</v>
      </c>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row>
    <row r="7" spans="1:40" ht="13.65" customHeight="1" x14ac:dyDescent="0.25">
      <c r="A7" s="143"/>
      <c r="B7" s="145"/>
      <c r="C7" s="127"/>
      <c r="D7" s="127"/>
      <c r="E7" s="127"/>
      <c r="F7" s="127"/>
      <c r="G7" s="127"/>
      <c r="H7" s="127"/>
      <c r="I7" s="127"/>
      <c r="J7" s="127"/>
      <c r="K7" s="127"/>
      <c r="L7" s="127"/>
      <c r="M7" s="127"/>
      <c r="N7" s="127"/>
      <c r="O7" s="127"/>
      <c r="P7" s="127"/>
      <c r="Q7" s="127"/>
      <c r="R7" s="127"/>
      <c r="S7" s="127"/>
      <c r="T7" s="127"/>
      <c r="U7" s="143"/>
      <c r="V7" s="143"/>
      <c r="W7" s="143"/>
      <c r="X7" s="143"/>
      <c r="Y7" s="143"/>
      <c r="Z7" s="143"/>
      <c r="AA7" s="143"/>
      <c r="AB7" s="143"/>
      <c r="AC7" s="143"/>
      <c r="AD7" s="143"/>
      <c r="AE7" s="143"/>
      <c r="AF7" s="143"/>
      <c r="AG7" s="143"/>
      <c r="AH7" s="143"/>
      <c r="AI7" s="143"/>
      <c r="AJ7" s="143"/>
      <c r="AK7" s="143"/>
      <c r="AL7" s="143"/>
      <c r="AM7" s="143"/>
    </row>
    <row r="8" spans="1:40" ht="13.65" customHeight="1" x14ac:dyDescent="0.25">
      <c r="A8" s="184" t="s">
        <v>230</v>
      </c>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row>
    <row r="9" spans="1:40" ht="13.65" customHeight="1" x14ac:dyDescent="0.25">
      <c r="A9" s="184"/>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row>
    <row r="10" spans="1:40" ht="13.65" customHeight="1" x14ac:dyDescent="0.25">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row>
    <row r="11" spans="1:40" ht="13.65" customHeight="1" x14ac:dyDescent="0.25">
      <c r="A11" s="278">
        <v>1</v>
      </c>
      <c r="B11" s="278"/>
      <c r="C11" s="275" t="s">
        <v>159</v>
      </c>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86"/>
    </row>
    <row r="12" spans="1:40" customFormat="1" ht="13.65" customHeight="1" x14ac:dyDescent="0.25">
      <c r="A12" s="88"/>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12"/>
    </row>
    <row r="13" spans="1:40" customFormat="1" ht="27" customHeight="1" x14ac:dyDescent="0.25">
      <c r="A13" s="187" t="s">
        <v>197</v>
      </c>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2"/>
    </row>
    <row r="14" spans="1:40" customFormat="1" ht="11.25" customHeight="1" x14ac:dyDescent="0.25">
      <c r="A14" s="184"/>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92"/>
      <c r="AN14" s="12"/>
    </row>
    <row r="15" spans="1:40" customFormat="1" ht="13.65" customHeight="1" x14ac:dyDescent="0.25">
      <c r="A15" s="278">
        <v>2</v>
      </c>
      <c r="B15" s="278"/>
      <c r="C15" s="275" t="s">
        <v>117</v>
      </c>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86"/>
    </row>
    <row r="16" spans="1:40" ht="11.25" customHeight="1" x14ac:dyDescent="0.25">
      <c r="A16" s="88"/>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40" ht="29.25" customHeight="1" x14ac:dyDescent="0.25">
      <c r="A17" s="187" t="s">
        <v>168</v>
      </c>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row>
    <row r="18" spans="1:40" ht="11.25" customHeight="1" x14ac:dyDescent="0.25">
      <c r="A18" s="88"/>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row>
    <row r="19" spans="1:40" ht="13.5" customHeight="1" x14ac:dyDescent="0.25">
      <c r="A19" s="278">
        <v>3</v>
      </c>
      <c r="B19" s="278"/>
      <c r="C19" s="275" t="s">
        <v>160</v>
      </c>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87"/>
    </row>
    <row r="20" spans="1:40" ht="11.25" customHeight="1" x14ac:dyDescent="0.25">
      <c r="A20" s="88"/>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row>
    <row r="21" spans="1:40" ht="245.4" customHeight="1" x14ac:dyDescent="0.25">
      <c r="A21" s="187" t="s">
        <v>236</v>
      </c>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row>
    <row r="22" spans="1:40" ht="11.25" customHeight="1" x14ac:dyDescent="0.25">
      <c r="A22" s="85"/>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row>
    <row r="23" spans="1:40" s="20" customFormat="1" ht="12.9" customHeight="1" x14ac:dyDescent="0.25">
      <c r="A23" s="274"/>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90"/>
    </row>
    <row r="24" spans="1:40" s="20" customFormat="1" x14ac:dyDescent="0.25">
      <c r="A24" s="274"/>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90"/>
    </row>
    <row r="25" spans="1:40" s="20" customFormat="1" ht="12.9" customHeight="1" x14ac:dyDescent="0.25">
      <c r="A25" s="274"/>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90"/>
    </row>
    <row r="26" spans="1:40" s="20" customFormat="1" ht="66" customHeight="1" x14ac:dyDescent="0.25">
      <c r="A26" s="274"/>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90"/>
    </row>
    <row r="27" spans="1:40" s="20" customFormat="1" x14ac:dyDescent="0.25">
      <c r="A27" s="274"/>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90"/>
    </row>
    <row r="28" spans="1:40" s="20" customFormat="1" x14ac:dyDescent="0.25">
      <c r="A28" s="282" t="s">
        <v>121</v>
      </c>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91"/>
    </row>
    <row r="29" spans="1:40" s="20" customFormat="1" x14ac:dyDescent="0.25">
      <c r="A29" s="181"/>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2"/>
    </row>
    <row r="30" spans="1:40" ht="11.25" customHeight="1" x14ac:dyDescent="0.25">
      <c r="A30" s="278">
        <v>4</v>
      </c>
      <c r="B30" s="278"/>
      <c r="C30" s="275" t="s">
        <v>162</v>
      </c>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86"/>
    </row>
    <row r="31" spans="1:40" ht="11.25" customHeight="1" x14ac:dyDescent="0.25">
      <c r="A31" s="88"/>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row>
    <row r="32" spans="1:40" s="20" customFormat="1" ht="150.6" customHeight="1" x14ac:dyDescent="0.25">
      <c r="A32" s="187" t="s">
        <v>232</v>
      </c>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2"/>
    </row>
    <row r="33" spans="1:40" s="26" customFormat="1" ht="11.25" customHeight="1" x14ac:dyDescent="0.25">
      <c r="A33" s="187"/>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2"/>
    </row>
    <row r="34" spans="1:40" ht="11.25" customHeight="1" x14ac:dyDescent="0.25">
      <c r="A34" s="278">
        <v>5</v>
      </c>
      <c r="B34" s="278"/>
      <c r="C34" s="275" t="s">
        <v>163</v>
      </c>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86"/>
    </row>
    <row r="35" spans="1:40" ht="11.25" customHeight="1" x14ac:dyDescent="0.25">
      <c r="A35" s="88"/>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40" ht="25.5" customHeight="1" x14ac:dyDescent="0.25">
      <c r="A36" s="187" t="s">
        <v>198</v>
      </c>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row>
    <row r="37" spans="1:40" ht="11.25" customHeight="1" x14ac:dyDescent="0.25">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row>
    <row r="38" spans="1:40" s="74" customFormat="1" ht="18" customHeight="1" x14ac:dyDescent="0.25">
      <c r="A38" s="278">
        <v>6</v>
      </c>
      <c r="B38" s="278"/>
      <c r="C38" s="278" t="s">
        <v>67</v>
      </c>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17"/>
    </row>
    <row r="39" spans="1:40" ht="11.25" customHeight="1" x14ac:dyDescent="0.25">
      <c r="A39" s="88"/>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40" ht="11.25" customHeight="1" x14ac:dyDescent="0.25">
      <c r="A40" s="187" t="s">
        <v>120</v>
      </c>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row>
    <row r="41" spans="1:40" s="15" customFormat="1" ht="11.25" customHeight="1" x14ac:dyDescent="0.25">
      <c r="A41" s="88"/>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12"/>
    </row>
    <row r="42" spans="1:40" s="15" customFormat="1" ht="26.25" customHeight="1" x14ac:dyDescent="0.25">
      <c r="A42" s="279" t="s">
        <v>56</v>
      </c>
      <c r="B42" s="279"/>
      <c r="C42" s="279"/>
      <c r="D42" s="279"/>
      <c r="E42" s="279"/>
      <c r="F42" s="27"/>
      <c r="G42" s="279" t="s">
        <v>208</v>
      </c>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8"/>
    </row>
    <row r="43" spans="1:40" s="15" customFormat="1" ht="16.5" customHeight="1" x14ac:dyDescent="0.25">
      <c r="A43" s="279" t="s">
        <v>57</v>
      </c>
      <c r="B43" s="279"/>
      <c r="C43" s="279"/>
      <c r="D43" s="279"/>
      <c r="E43" s="279"/>
      <c r="F43" s="27"/>
      <c r="G43" s="279" t="s">
        <v>58</v>
      </c>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8"/>
    </row>
    <row r="44" spans="1:40" s="28" customFormat="1" ht="16.5" customHeight="1" x14ac:dyDescent="0.25">
      <c r="A44" s="279" t="s">
        <v>59</v>
      </c>
      <c r="B44" s="279"/>
      <c r="C44" s="279"/>
      <c r="D44" s="279"/>
      <c r="E44" s="279"/>
      <c r="F44" s="27"/>
      <c r="G44" s="279" t="s">
        <v>116</v>
      </c>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row>
    <row r="45" spans="1:40" s="28" customFormat="1" ht="16.5" customHeight="1" x14ac:dyDescent="0.25">
      <c r="A45" s="279" t="s">
        <v>60</v>
      </c>
      <c r="B45" s="279"/>
      <c r="C45" s="279"/>
      <c r="D45" s="279"/>
      <c r="E45" s="279"/>
      <c r="F45" s="27"/>
      <c r="G45" s="279" t="s">
        <v>95</v>
      </c>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row>
    <row r="46" spans="1:40" s="28" customFormat="1" ht="16.5" customHeight="1" x14ac:dyDescent="0.25">
      <c r="A46" s="279" t="s">
        <v>65</v>
      </c>
      <c r="B46" s="279"/>
      <c r="C46" s="279"/>
      <c r="D46" s="279"/>
      <c r="E46" s="279"/>
      <c r="F46" s="27"/>
      <c r="G46" s="279" t="s">
        <v>199</v>
      </c>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row>
    <row r="47" spans="1:40" s="28" customFormat="1" ht="16.5" customHeight="1" x14ac:dyDescent="0.25">
      <c r="A47" s="279" t="s">
        <v>96</v>
      </c>
      <c r="B47" s="279"/>
      <c r="C47" s="279"/>
      <c r="D47" s="279"/>
      <c r="E47" s="279"/>
      <c r="F47" s="27"/>
      <c r="G47" s="279" t="s">
        <v>200</v>
      </c>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row>
    <row r="48" spans="1:40" s="28" customFormat="1" ht="16.5" customHeight="1" x14ac:dyDescent="0.25">
      <c r="A48" s="279" t="s">
        <v>62</v>
      </c>
      <c r="B48" s="279"/>
      <c r="C48" s="279"/>
      <c r="D48" s="279"/>
      <c r="E48" s="279"/>
      <c r="F48" s="27"/>
      <c r="G48" s="279" t="s">
        <v>63</v>
      </c>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row>
    <row r="49" spans="1:40" s="28" customFormat="1" ht="16.5" customHeight="1" x14ac:dyDescent="0.25">
      <c r="A49" s="279" t="s">
        <v>97</v>
      </c>
      <c r="B49" s="279"/>
      <c r="C49" s="279"/>
      <c r="D49" s="279"/>
      <c r="E49" s="279"/>
      <c r="F49" s="27"/>
      <c r="G49" s="279" t="s">
        <v>98</v>
      </c>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row>
    <row r="50" spans="1:40" s="28" customFormat="1" ht="16.5" customHeight="1" x14ac:dyDescent="0.25">
      <c r="A50" s="279" t="s">
        <v>234</v>
      </c>
      <c r="B50" s="279"/>
      <c r="C50" s="279"/>
      <c r="D50" s="279"/>
      <c r="E50" s="279"/>
      <c r="F50" s="27"/>
      <c r="G50" s="279" t="s">
        <v>215</v>
      </c>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row>
    <row r="51" spans="1:40" s="28" customFormat="1" ht="27.75" customHeight="1" x14ac:dyDescent="0.25">
      <c r="A51" s="279" t="s">
        <v>64</v>
      </c>
      <c r="B51" s="279"/>
      <c r="C51" s="279"/>
      <c r="D51" s="279"/>
      <c r="E51" s="279"/>
      <c r="F51" s="27"/>
      <c r="G51" s="281" t="s">
        <v>233</v>
      </c>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row>
    <row r="52" spans="1:40" s="28" customFormat="1" ht="11.25" customHeight="1" x14ac:dyDescent="0.25">
      <c r="A52" s="280"/>
      <c r="B52" s="280"/>
      <c r="C52" s="280"/>
      <c r="D52" s="280"/>
      <c r="E52" s="280"/>
      <c r="F52" s="14"/>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15"/>
    </row>
    <row r="53" spans="1:40" s="28" customFormat="1" ht="16.5" customHeight="1" x14ac:dyDescent="0.25">
      <c r="A53" s="278">
        <v>7</v>
      </c>
      <c r="B53" s="278"/>
      <c r="C53" s="278" t="s">
        <v>57</v>
      </c>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86"/>
    </row>
    <row r="54" spans="1:40" s="28" customFormat="1" ht="11.25" customHeight="1"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row>
    <row r="55" spans="1:40" s="28" customFormat="1" ht="65.25" customHeight="1" x14ac:dyDescent="0.25">
      <c r="A55" s="187" t="s">
        <v>161</v>
      </c>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2"/>
    </row>
    <row r="56" spans="1:40" s="28" customFormat="1" ht="11.25" customHeight="1"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row>
    <row r="57" spans="1:40" ht="14.25" customHeight="1" x14ac:dyDescent="0.25">
      <c r="A57" s="278">
        <v>8</v>
      </c>
      <c r="B57" s="278"/>
      <c r="C57" s="278" t="s">
        <v>99</v>
      </c>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8"/>
      <c r="AL57" s="278"/>
      <c r="AM57" s="278"/>
      <c r="AN57" s="86"/>
    </row>
    <row r="58" spans="1:40" s="16" customFormat="1" ht="12.9" customHeight="1"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row>
    <row r="59" spans="1:40" s="15" customFormat="1" ht="35.25" customHeight="1" x14ac:dyDescent="0.25">
      <c r="A59" s="187" t="s">
        <v>165</v>
      </c>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6"/>
    </row>
    <row r="60" spans="1:40" s="15" customFormat="1" ht="315" customHeight="1" x14ac:dyDescent="0.25">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16"/>
    </row>
    <row r="61" spans="1:40" ht="351.75" customHeight="1" x14ac:dyDescent="0.25">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row>
    <row r="62" spans="1:40" s="15" customFormat="1" ht="21.75" customHeight="1" x14ac:dyDescent="0.25">
      <c r="A62" s="282" t="s">
        <v>166</v>
      </c>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91"/>
    </row>
    <row r="63" spans="1:40" s="15" customFormat="1" ht="14.25" customHeight="1" x14ac:dyDescent="0.25">
      <c r="A63" s="278">
        <v>9</v>
      </c>
      <c r="B63" s="278"/>
      <c r="C63" s="278" t="s">
        <v>176</v>
      </c>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86"/>
    </row>
    <row r="64" spans="1:40"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row>
    <row r="65" spans="1:40" ht="47.25" customHeight="1" x14ac:dyDescent="0.25">
      <c r="A65" s="187" t="s">
        <v>237</v>
      </c>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6"/>
    </row>
    <row r="66" spans="1:40"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row>
    <row r="67" spans="1:40" s="16" customFormat="1" ht="221.25" customHeight="1" x14ac:dyDescent="0.25"/>
    <row r="68" spans="1:40" x14ac:dyDescent="0.25">
      <c r="A68" s="282" t="s">
        <v>167</v>
      </c>
      <c r="B68" s="282"/>
      <c r="C68" s="282"/>
      <c r="D68" s="282"/>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82"/>
      <c r="AI68" s="282"/>
      <c r="AJ68" s="282"/>
      <c r="AK68" s="282"/>
      <c r="AL68" s="282"/>
      <c r="AM68" s="282"/>
      <c r="AN68" s="91"/>
    </row>
    <row r="69" spans="1:40"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row>
    <row r="70" spans="1:40" ht="15.6" x14ac:dyDescent="0.25">
      <c r="A70" s="278"/>
      <c r="B70" s="278"/>
      <c r="C70" s="278"/>
      <c r="D70" s="278"/>
      <c r="E70" s="278"/>
      <c r="F70" s="278"/>
      <c r="G70" s="278"/>
      <c r="H70" s="278"/>
      <c r="I70" s="278"/>
      <c r="J70" s="278"/>
      <c r="K70" s="278"/>
      <c r="L70" s="278"/>
      <c r="M70" s="278"/>
      <c r="N70" s="278"/>
      <c r="O70" s="278"/>
      <c r="P70" s="278"/>
      <c r="Q70" s="278"/>
      <c r="R70" s="278"/>
      <c r="S70" s="278"/>
      <c r="T70" s="278"/>
      <c r="U70" s="278"/>
      <c r="V70" s="278"/>
      <c r="W70" s="278"/>
      <c r="X70" s="278"/>
      <c r="Y70" s="278"/>
      <c r="Z70" s="278"/>
      <c r="AA70" s="278"/>
      <c r="AB70" s="278"/>
      <c r="AC70" s="278"/>
      <c r="AD70" s="278"/>
      <c r="AE70" s="278"/>
      <c r="AF70" s="278"/>
      <c r="AG70" s="278"/>
      <c r="AH70" s="278"/>
      <c r="AI70" s="278"/>
      <c r="AJ70" s="278"/>
      <c r="AK70" s="278"/>
      <c r="AL70" s="278"/>
      <c r="AM70" s="278"/>
      <c r="AN70" s="278"/>
    </row>
    <row r="72" spans="1:40" ht="16.5" customHeight="1" x14ac:dyDescent="0.25">
      <c r="A72" s="187"/>
      <c r="B72" s="187"/>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row>
    <row r="73" spans="1:40" ht="12.9" customHeight="1" x14ac:dyDescent="0.25"/>
    <row r="74" spans="1:40" ht="30" customHeight="1" x14ac:dyDescent="0.25"/>
    <row r="75" spans="1:40" ht="17.100000000000001" customHeight="1" x14ac:dyDescent="0.25"/>
    <row r="76" spans="1:40" ht="17.100000000000001" customHeight="1" x14ac:dyDescent="0.25"/>
    <row r="77" spans="1:40" ht="17.100000000000001" customHeight="1" x14ac:dyDescent="0.25"/>
  </sheetData>
  <sheetProtection algorithmName="SHA-512" hashValue="B2uOPzhw+tD7L+9JGv9TFWYLCCZl/+mhY/mb84M/CPg4yUgrc4EfzbmCJ/wDyDhlBoD7ji492sHnMUPM9XNzCQ==" saltValue="dnVxpZFfssTI5YQh6KNiUw==" spinCount="100000" sheet="1" objects="1" scenarios="1"/>
  <mergeCells count="70">
    <mergeCell ref="A55:AM55"/>
    <mergeCell ref="A38:B38"/>
    <mergeCell ref="A15:B15"/>
    <mergeCell ref="A17:AM17"/>
    <mergeCell ref="A11:B11"/>
    <mergeCell ref="A42:E42"/>
    <mergeCell ref="G42:AM42"/>
    <mergeCell ref="G44:AM44"/>
    <mergeCell ref="A13:AM13"/>
    <mergeCell ref="A34:B34"/>
    <mergeCell ref="A19:B19"/>
    <mergeCell ref="C38:AM38"/>
    <mergeCell ref="A14:AL14"/>
    <mergeCell ref="A36:AM36"/>
    <mergeCell ref="C34:AM34"/>
    <mergeCell ref="A32:AM32"/>
    <mergeCell ref="A72:AM72"/>
    <mergeCell ref="A70:B70"/>
    <mergeCell ref="C70:AN70"/>
    <mergeCell ref="A57:B57"/>
    <mergeCell ref="A59:AM59"/>
    <mergeCell ref="C63:AM63"/>
    <mergeCell ref="A68:AM68"/>
    <mergeCell ref="A63:B63"/>
    <mergeCell ref="A62:AM62"/>
    <mergeCell ref="A61:AM61"/>
    <mergeCell ref="A65:AM65"/>
    <mergeCell ref="A40:AM40"/>
    <mergeCell ref="A33:AM33"/>
    <mergeCell ref="A43:E43"/>
    <mergeCell ref="G43:AM43"/>
    <mergeCell ref="A46:E46"/>
    <mergeCell ref="G45:AM45"/>
    <mergeCell ref="A45:E45"/>
    <mergeCell ref="A44:E44"/>
    <mergeCell ref="C30:AM30"/>
    <mergeCell ref="C19:AM19"/>
    <mergeCell ref="A25:AM25"/>
    <mergeCell ref="A26:AM26"/>
    <mergeCell ref="A27:AM27"/>
    <mergeCell ref="A28:AM28"/>
    <mergeCell ref="A21:AM21"/>
    <mergeCell ref="A29:AM29"/>
    <mergeCell ref="A30:B30"/>
    <mergeCell ref="C53:AM53"/>
    <mergeCell ref="C57:AM57"/>
    <mergeCell ref="G46:AM46"/>
    <mergeCell ref="A47:E47"/>
    <mergeCell ref="A51:E51"/>
    <mergeCell ref="A50:E50"/>
    <mergeCell ref="G50:AM50"/>
    <mergeCell ref="A49:E49"/>
    <mergeCell ref="G49:AM49"/>
    <mergeCell ref="A48:E48"/>
    <mergeCell ref="G48:AM48"/>
    <mergeCell ref="G47:AM47"/>
    <mergeCell ref="A53:B53"/>
    <mergeCell ref="A52:E52"/>
    <mergeCell ref="G52:AM52"/>
    <mergeCell ref="G51:AM51"/>
    <mergeCell ref="A1:AM1"/>
    <mergeCell ref="A2:AM2"/>
    <mergeCell ref="A23:AM23"/>
    <mergeCell ref="A24:AM24"/>
    <mergeCell ref="C11:AM11"/>
    <mergeCell ref="C15:AM15"/>
    <mergeCell ref="A3:AM3"/>
    <mergeCell ref="A5:AM5"/>
    <mergeCell ref="A6:AM6"/>
    <mergeCell ref="A8:AM9"/>
  </mergeCells>
  <printOptions horizontalCentered="1"/>
  <pageMargins left="0.70866141732283472" right="0.70866141732283472" top="0.74803149606299213" bottom="0.74803149606299213" header="0.31496062992125984" footer="0.31496062992125984"/>
  <pageSetup paperSize="9" scale="92" fitToHeight="0" orientation="portrait" r:id="rId1"/>
  <headerFooter>
    <oddFooter>&amp;L&amp;6Instructions and Guidance&amp;R&amp;6&amp;P of &amp;N</oddFooter>
  </headerFooter>
  <rowBreaks count="3" manualBreakCount="3">
    <brk id="29" max="16383" man="1"/>
    <brk id="56" max="16383" man="1"/>
    <brk id="6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2D050"/>
    <pageSetUpPr fitToPage="1"/>
  </sheetPr>
  <dimension ref="A1:AM56"/>
  <sheetViews>
    <sheetView showGridLines="0" zoomScale="90" zoomScaleNormal="90" zoomScaleSheetLayoutView="70" workbookViewId="0">
      <selection activeCell="B1" sqref="B1:AL1"/>
    </sheetView>
  </sheetViews>
  <sheetFormatPr defaultRowHeight="13.2" x14ac:dyDescent="0.25"/>
  <cols>
    <col min="1" max="1" width="2.6640625" customWidth="1"/>
    <col min="2" max="36" width="2.44140625" customWidth="1"/>
    <col min="37" max="39" width="2.6640625" customWidth="1"/>
  </cols>
  <sheetData>
    <row r="1" spans="1:39" ht="27.6" customHeight="1" thickBot="1" x14ac:dyDescent="0.3">
      <c r="A1" s="159" t="s">
        <v>0</v>
      </c>
      <c r="B1" s="295" t="s">
        <v>368</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160" t="s">
        <v>9</v>
      </c>
    </row>
    <row r="2" spans="1:39" x14ac:dyDescent="0.25">
      <c r="A2" s="128">
        <f>ROW()</f>
        <v>2</v>
      </c>
      <c r="B2" s="296" t="s">
        <v>21</v>
      </c>
      <c r="C2" s="296"/>
      <c r="D2" s="296"/>
      <c r="E2" s="296"/>
      <c r="F2" s="296"/>
      <c r="G2" s="296"/>
      <c r="H2" s="296"/>
      <c r="I2" s="296"/>
      <c r="J2" s="296"/>
      <c r="K2" s="297" t="str">
        <f>Tag_No</f>
        <v>Insert Tag_No</v>
      </c>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8"/>
      <c r="AM2" s="161"/>
    </row>
    <row r="3" spans="1:39" ht="13.65" customHeight="1" x14ac:dyDescent="0.25">
      <c r="A3" s="128">
        <f>ROW()</f>
        <v>3</v>
      </c>
      <c r="B3" s="299" t="s">
        <v>22</v>
      </c>
      <c r="C3" s="299"/>
      <c r="D3" s="299"/>
      <c r="E3" s="299"/>
      <c r="F3" s="299"/>
      <c r="G3" s="299"/>
      <c r="H3" s="299"/>
      <c r="I3" s="299"/>
      <c r="J3" s="299"/>
      <c r="K3" s="300" t="str">
        <f>Service</f>
        <v>Insert Service Description</v>
      </c>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1"/>
      <c r="AM3" s="162"/>
    </row>
    <row r="4" spans="1:39" ht="13.65" customHeight="1" x14ac:dyDescent="0.25">
      <c r="A4" s="128">
        <f>ROW()</f>
        <v>4</v>
      </c>
      <c r="B4" s="289" t="s">
        <v>14</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1"/>
      <c r="AM4" s="162"/>
    </row>
    <row r="5" spans="1:39" ht="13.65" customHeight="1" x14ac:dyDescent="0.25">
      <c r="A5" s="128">
        <f>ROW()</f>
        <v>5</v>
      </c>
      <c r="B5" s="292" t="s">
        <v>15</v>
      </c>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4"/>
      <c r="AM5" s="162"/>
    </row>
    <row r="6" spans="1:39" ht="13.65" customHeight="1" x14ac:dyDescent="0.25">
      <c r="A6" s="128">
        <f>ROW()</f>
        <v>6</v>
      </c>
      <c r="B6" s="283"/>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5"/>
      <c r="AM6" s="162"/>
    </row>
    <row r="7" spans="1:39" ht="13.65" customHeight="1" x14ac:dyDescent="0.25">
      <c r="A7" s="128">
        <f>ROW()</f>
        <v>7</v>
      </c>
      <c r="B7" s="283"/>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5"/>
      <c r="AM7" s="162"/>
    </row>
    <row r="8" spans="1:39" ht="13.65" customHeight="1" x14ac:dyDescent="0.25">
      <c r="A8" s="128">
        <f>ROW()</f>
        <v>8</v>
      </c>
      <c r="B8" s="283"/>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5"/>
      <c r="AM8" s="162"/>
    </row>
    <row r="9" spans="1:39" ht="13.65" customHeight="1" x14ac:dyDescent="0.25">
      <c r="A9" s="128">
        <f>ROW()</f>
        <v>9</v>
      </c>
      <c r="B9" s="283"/>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5"/>
      <c r="AM9" s="162"/>
    </row>
    <row r="10" spans="1:39" ht="13.65" customHeight="1" x14ac:dyDescent="0.25">
      <c r="A10" s="128">
        <f>ROW()</f>
        <v>10</v>
      </c>
      <c r="B10" s="283"/>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5"/>
      <c r="AM10" s="162"/>
    </row>
    <row r="11" spans="1:39" ht="13.65" customHeight="1" x14ac:dyDescent="0.25">
      <c r="A11" s="128">
        <f>ROW()</f>
        <v>11</v>
      </c>
      <c r="B11" s="283"/>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5"/>
      <c r="AM11" s="162"/>
    </row>
    <row r="12" spans="1:39" ht="13.65" customHeight="1" x14ac:dyDescent="0.25">
      <c r="A12" s="128">
        <f>ROW()</f>
        <v>12</v>
      </c>
      <c r="B12" s="283"/>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5"/>
      <c r="AM12" s="162"/>
    </row>
    <row r="13" spans="1:39" ht="13.65" customHeight="1" x14ac:dyDescent="0.25">
      <c r="A13" s="128">
        <f>ROW()</f>
        <v>13</v>
      </c>
      <c r="B13" s="283"/>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5"/>
      <c r="AM13" s="162"/>
    </row>
    <row r="14" spans="1:39" ht="13.65" customHeight="1" x14ac:dyDescent="0.25">
      <c r="A14" s="128">
        <f>ROW()</f>
        <v>14</v>
      </c>
      <c r="B14" s="283"/>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5"/>
      <c r="AM14" s="162"/>
    </row>
    <row r="15" spans="1:39" ht="13.65" customHeight="1" x14ac:dyDescent="0.25">
      <c r="A15" s="128">
        <f>ROW()</f>
        <v>15</v>
      </c>
      <c r="B15" s="283"/>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5"/>
      <c r="AM15" s="162"/>
    </row>
    <row r="16" spans="1:39" ht="13.65" customHeight="1" x14ac:dyDescent="0.25">
      <c r="A16" s="128">
        <f>ROW()</f>
        <v>16</v>
      </c>
      <c r="B16" s="283"/>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5"/>
      <c r="AM16" s="162"/>
    </row>
    <row r="17" spans="1:39" ht="13.65" customHeight="1" x14ac:dyDescent="0.25">
      <c r="A17" s="128">
        <f>ROW()</f>
        <v>17</v>
      </c>
      <c r="B17" s="283"/>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5"/>
      <c r="AM17" s="162"/>
    </row>
    <row r="18" spans="1:39" ht="13.65" customHeight="1" x14ac:dyDescent="0.25">
      <c r="A18" s="128">
        <f>ROW()</f>
        <v>18</v>
      </c>
      <c r="B18" s="283"/>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5"/>
      <c r="AM18" s="162"/>
    </row>
    <row r="19" spans="1:39" ht="13.65" customHeight="1" x14ac:dyDescent="0.25">
      <c r="A19" s="128">
        <f>ROW()</f>
        <v>19</v>
      </c>
      <c r="B19" s="283"/>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5"/>
      <c r="AM19" s="162"/>
    </row>
    <row r="20" spans="1:39" ht="13.65" customHeight="1" x14ac:dyDescent="0.25">
      <c r="A20" s="128">
        <f>ROW()</f>
        <v>20</v>
      </c>
      <c r="B20" s="283"/>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c r="AM20" s="162"/>
    </row>
    <row r="21" spans="1:39" ht="13.65" customHeight="1" x14ac:dyDescent="0.25">
      <c r="A21" s="128">
        <f>ROW()</f>
        <v>21</v>
      </c>
      <c r="B21" s="283"/>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5"/>
      <c r="AM21" s="162"/>
    </row>
    <row r="22" spans="1:39" ht="13.65" customHeight="1" x14ac:dyDescent="0.25">
      <c r="A22" s="128">
        <f>ROW()</f>
        <v>22</v>
      </c>
      <c r="B22" s="283"/>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c r="AM22" s="162"/>
    </row>
    <row r="23" spans="1:39" ht="13.65" customHeight="1" x14ac:dyDescent="0.25">
      <c r="A23" s="128">
        <f>ROW()</f>
        <v>23</v>
      </c>
      <c r="B23" s="283"/>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M23" s="162"/>
    </row>
    <row r="24" spans="1:39" ht="13.65" customHeight="1" x14ac:dyDescent="0.25">
      <c r="A24" s="128">
        <f>ROW()</f>
        <v>24</v>
      </c>
      <c r="B24" s="283"/>
      <c r="C24" s="284"/>
      <c r="D24" s="284"/>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5"/>
      <c r="AM24" s="162"/>
    </row>
    <row r="25" spans="1:39" ht="13.65" customHeight="1" x14ac:dyDescent="0.25">
      <c r="A25" s="128">
        <f>ROW()</f>
        <v>25</v>
      </c>
      <c r="B25" s="283"/>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5"/>
      <c r="AM25" s="162"/>
    </row>
    <row r="26" spans="1:39" ht="13.65" customHeight="1" x14ac:dyDescent="0.25">
      <c r="A26" s="128">
        <f>ROW()</f>
        <v>26</v>
      </c>
      <c r="B26" s="283"/>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5"/>
      <c r="AM26" s="162"/>
    </row>
    <row r="27" spans="1:39" ht="13.65" customHeight="1" x14ac:dyDescent="0.25">
      <c r="A27" s="128">
        <f>ROW()</f>
        <v>27</v>
      </c>
      <c r="B27" s="283"/>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5"/>
      <c r="AM27" s="162"/>
    </row>
    <row r="28" spans="1:39" ht="13.65" customHeight="1" x14ac:dyDescent="0.25">
      <c r="A28" s="128">
        <f>ROW()</f>
        <v>28</v>
      </c>
      <c r="B28" s="283"/>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5"/>
      <c r="AM28" s="162"/>
    </row>
    <row r="29" spans="1:39" ht="13.65" customHeight="1" x14ac:dyDescent="0.25">
      <c r="A29" s="128">
        <f>ROW()</f>
        <v>29</v>
      </c>
      <c r="B29" s="283"/>
      <c r="C29" s="284"/>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5"/>
      <c r="AM29" s="162"/>
    </row>
    <row r="30" spans="1:39" ht="13.65" customHeight="1" x14ac:dyDescent="0.25">
      <c r="A30" s="128">
        <f>ROW()</f>
        <v>30</v>
      </c>
      <c r="B30" s="283"/>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5"/>
      <c r="AM30" s="162"/>
    </row>
    <row r="31" spans="1:39" ht="13.65" customHeight="1" x14ac:dyDescent="0.25">
      <c r="A31" s="128">
        <f>ROW()</f>
        <v>31</v>
      </c>
      <c r="B31" s="283"/>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5"/>
      <c r="AM31" s="162"/>
    </row>
    <row r="32" spans="1:39" ht="13.65" customHeight="1" x14ac:dyDescent="0.25">
      <c r="A32" s="128">
        <f>ROW()</f>
        <v>32</v>
      </c>
      <c r="B32" s="283"/>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5"/>
      <c r="AM32" s="162"/>
    </row>
    <row r="33" spans="1:39" ht="13.65" customHeight="1" x14ac:dyDescent="0.25">
      <c r="A33" s="128">
        <f>ROW()</f>
        <v>33</v>
      </c>
      <c r="B33" s="283"/>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5"/>
      <c r="AM33" s="162"/>
    </row>
    <row r="34" spans="1:39" ht="13.65" customHeight="1" x14ac:dyDescent="0.25">
      <c r="A34" s="128">
        <f>ROW()</f>
        <v>34</v>
      </c>
      <c r="B34" s="283"/>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5"/>
      <c r="AM34" s="162"/>
    </row>
    <row r="35" spans="1:39" ht="13.65" customHeight="1" x14ac:dyDescent="0.25">
      <c r="A35" s="128">
        <f>ROW()</f>
        <v>35</v>
      </c>
      <c r="B35" s="283"/>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5"/>
      <c r="AM35" s="162"/>
    </row>
    <row r="36" spans="1:39" ht="13.65" customHeight="1" x14ac:dyDescent="0.25">
      <c r="A36" s="128">
        <f>ROW()</f>
        <v>36</v>
      </c>
      <c r="B36" s="283"/>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5"/>
      <c r="AM36" s="162"/>
    </row>
    <row r="37" spans="1:39" ht="13.65" customHeight="1" x14ac:dyDescent="0.25">
      <c r="A37" s="128">
        <f>ROW()</f>
        <v>37</v>
      </c>
      <c r="B37" s="283"/>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5"/>
      <c r="AM37" s="162"/>
    </row>
    <row r="38" spans="1:39" ht="13.65" customHeight="1" x14ac:dyDescent="0.25">
      <c r="A38" s="128">
        <f>ROW()</f>
        <v>38</v>
      </c>
      <c r="B38" s="283"/>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5"/>
      <c r="AM38" s="162"/>
    </row>
    <row r="39" spans="1:39" ht="13.65" customHeight="1" x14ac:dyDescent="0.25">
      <c r="A39" s="128">
        <f>ROW()</f>
        <v>39</v>
      </c>
      <c r="B39" s="283"/>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5"/>
      <c r="AM39" s="162"/>
    </row>
    <row r="40" spans="1:39" ht="13.65" customHeight="1" x14ac:dyDescent="0.25">
      <c r="A40" s="128">
        <f>ROW()</f>
        <v>40</v>
      </c>
      <c r="B40" s="283"/>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5"/>
      <c r="AM40" s="162"/>
    </row>
    <row r="41" spans="1:39" ht="13.65" customHeight="1" x14ac:dyDescent="0.25">
      <c r="A41" s="128">
        <f>ROW()</f>
        <v>41</v>
      </c>
      <c r="B41" s="283"/>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5"/>
      <c r="AM41" s="162"/>
    </row>
    <row r="42" spans="1:39" ht="13.65" customHeight="1" x14ac:dyDescent="0.25">
      <c r="A42" s="128">
        <f>ROW()</f>
        <v>42</v>
      </c>
      <c r="B42" s="283"/>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5"/>
      <c r="AM42" s="162"/>
    </row>
    <row r="43" spans="1:39" ht="13.65" customHeight="1" x14ac:dyDescent="0.25">
      <c r="A43" s="128">
        <f>ROW()</f>
        <v>43</v>
      </c>
      <c r="B43" s="283"/>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5"/>
      <c r="AM43" s="162"/>
    </row>
    <row r="44" spans="1:39" ht="13.65" customHeight="1" x14ac:dyDescent="0.25">
      <c r="A44" s="128">
        <f>ROW()</f>
        <v>44</v>
      </c>
      <c r="B44" s="163"/>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5"/>
      <c r="AM44" s="162"/>
    </row>
    <row r="45" spans="1:39" ht="13.65" customHeight="1" x14ac:dyDescent="0.25">
      <c r="A45" s="128">
        <f>ROW()</f>
        <v>45</v>
      </c>
      <c r="B45" s="163"/>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5"/>
      <c r="AM45" s="162"/>
    </row>
    <row r="46" spans="1:39" ht="13.65" customHeight="1" x14ac:dyDescent="0.25">
      <c r="A46" s="128">
        <f>ROW()</f>
        <v>46</v>
      </c>
      <c r="B46" s="283"/>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5"/>
      <c r="AM46" s="162"/>
    </row>
    <row r="47" spans="1:39" ht="13.65" customHeight="1" x14ac:dyDescent="0.25">
      <c r="A47" s="128">
        <f>ROW()</f>
        <v>47</v>
      </c>
      <c r="B47" s="283"/>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5"/>
      <c r="AM47" s="162"/>
    </row>
    <row r="48" spans="1:39" ht="13.65" customHeight="1" x14ac:dyDescent="0.25">
      <c r="A48" s="128">
        <f>ROW()</f>
        <v>48</v>
      </c>
      <c r="B48" s="283"/>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5"/>
      <c r="AM48" s="162"/>
    </row>
    <row r="49" spans="1:39" ht="13.65" customHeight="1" x14ac:dyDescent="0.25">
      <c r="A49" s="128">
        <f>ROW()</f>
        <v>49</v>
      </c>
      <c r="B49" s="283"/>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5"/>
      <c r="AM49" s="162"/>
    </row>
    <row r="50" spans="1:39" ht="13.65" customHeight="1" x14ac:dyDescent="0.25">
      <c r="A50" s="128">
        <f>ROW()</f>
        <v>50</v>
      </c>
      <c r="B50" s="283"/>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5"/>
      <c r="AM50" s="162"/>
    </row>
    <row r="51" spans="1:39" ht="13.65" customHeight="1" x14ac:dyDescent="0.25">
      <c r="A51" s="128">
        <f>ROW()</f>
        <v>51</v>
      </c>
      <c r="B51" s="283"/>
      <c r="C51" s="284"/>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5"/>
      <c r="AM51" s="162"/>
    </row>
    <row r="52" spans="1:39" ht="13.65" customHeight="1" x14ac:dyDescent="0.25">
      <c r="A52" s="128">
        <f>ROW()</f>
        <v>52</v>
      </c>
      <c r="B52" s="283"/>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5"/>
      <c r="AM52" s="162"/>
    </row>
    <row r="53" spans="1:39" ht="13.65" customHeight="1" x14ac:dyDescent="0.25">
      <c r="A53" s="128">
        <f>ROW()</f>
        <v>53</v>
      </c>
      <c r="B53" s="283"/>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5"/>
      <c r="AM53" s="162"/>
    </row>
    <row r="54" spans="1:39" ht="13.65" customHeight="1" x14ac:dyDescent="0.25">
      <c r="A54" s="128">
        <f>ROW()</f>
        <v>54</v>
      </c>
      <c r="B54" s="283"/>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5"/>
      <c r="AM54" s="162"/>
    </row>
    <row r="55" spans="1:39" ht="13.65" customHeight="1" thickBot="1" x14ac:dyDescent="0.3">
      <c r="A55" s="128">
        <f>ROW()</f>
        <v>55</v>
      </c>
      <c r="B55" s="286"/>
      <c r="C55" s="287"/>
      <c r="D55" s="287"/>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8"/>
      <c r="AM55" s="166"/>
    </row>
    <row r="56" spans="1:39" s="132" customFormat="1" ht="27" customHeight="1" thickBot="1" x14ac:dyDescent="0.2">
      <c r="A56" s="206" t="str">
        <f>'IRS Cover'!A55:AD55</f>
        <v>IOGP S-613L Version 1.0</v>
      </c>
      <c r="B56" s="207"/>
      <c r="C56" s="207"/>
      <c r="D56" s="207"/>
      <c r="E56" s="207"/>
      <c r="F56" s="207"/>
      <c r="G56" s="207"/>
      <c r="H56" s="207"/>
      <c r="I56" s="207"/>
      <c r="J56" s="207"/>
      <c r="K56" s="207"/>
      <c r="L56" s="207"/>
      <c r="M56" s="207"/>
      <c r="N56" s="207"/>
      <c r="O56" s="207"/>
      <c r="P56" s="207"/>
      <c r="Q56" s="207"/>
      <c r="R56" s="207"/>
      <c r="S56" s="207"/>
      <c r="T56" s="207"/>
      <c r="U56" s="207"/>
      <c r="V56" s="207"/>
      <c r="W56" s="207"/>
      <c r="X56" s="133"/>
      <c r="Y56" s="133"/>
      <c r="Z56" s="133"/>
      <c r="AA56" s="133"/>
      <c r="AB56" s="133"/>
      <c r="AC56" s="133"/>
      <c r="AD56" s="133"/>
      <c r="AE56" s="133"/>
      <c r="AF56" s="133"/>
      <c r="AG56" s="302" t="s">
        <v>13</v>
      </c>
      <c r="AH56" s="302"/>
      <c r="AI56" s="302"/>
      <c r="AJ56" s="302"/>
      <c r="AK56" s="135">
        <v>1</v>
      </c>
      <c r="AL56" s="134"/>
      <c r="AM56" s="167"/>
    </row>
  </sheetData>
  <sheetProtection algorithmName="SHA-512" hashValue="VxH4U3Hz89Yxie9G3TYM1rx7jnj6tEaEXKZL2psjsmzU2IuLOwRZUZyZXR39l7I6JPuHds5eKsmTCqnNRIjOuA==" saltValue="ZcusPB8SMjs2+KusKNI+dQ==" spinCount="100000" sheet="1" objects="1" scenarios="1"/>
  <mergeCells count="57">
    <mergeCell ref="B50:AL50"/>
    <mergeCell ref="B43:AL43"/>
    <mergeCell ref="B46:AL46"/>
    <mergeCell ref="B47:AL47"/>
    <mergeCell ref="B48:AL48"/>
    <mergeCell ref="B49:AL49"/>
    <mergeCell ref="AG56:AJ56"/>
    <mergeCell ref="B19:AL19"/>
    <mergeCell ref="B20:AL20"/>
    <mergeCell ref="B21:AL21"/>
    <mergeCell ref="B22:AL22"/>
    <mergeCell ref="B23:AL23"/>
    <mergeCell ref="B24:AL24"/>
    <mergeCell ref="B25:AL25"/>
    <mergeCell ref="B26:AL26"/>
    <mergeCell ref="B27:AL27"/>
    <mergeCell ref="A56:W56"/>
    <mergeCell ref="B38:AL38"/>
    <mergeCell ref="B39:AL39"/>
    <mergeCell ref="B40:AL40"/>
    <mergeCell ref="B41:AL41"/>
    <mergeCell ref="B42:AL42"/>
    <mergeCell ref="B1:AL1"/>
    <mergeCell ref="B2:J2"/>
    <mergeCell ref="K2:AL2"/>
    <mergeCell ref="B3:J3"/>
    <mergeCell ref="K3:AL3"/>
    <mergeCell ref="B4:AL4"/>
    <mergeCell ref="B5:AL5"/>
    <mergeCell ref="B6:AL6"/>
    <mergeCell ref="B7:AL7"/>
    <mergeCell ref="B8:AL8"/>
    <mergeCell ref="B9:AL9"/>
    <mergeCell ref="B10:AL10"/>
    <mergeCell ref="B11:AL11"/>
    <mergeCell ref="B12:AL12"/>
    <mergeCell ref="B13:AL13"/>
    <mergeCell ref="B14:AL14"/>
    <mergeCell ref="B15:AL15"/>
    <mergeCell ref="B16:AL16"/>
    <mergeCell ref="B17:AL17"/>
    <mergeCell ref="B18:AL18"/>
    <mergeCell ref="B28:AL28"/>
    <mergeCell ref="B29:AL29"/>
    <mergeCell ref="B30:AL30"/>
    <mergeCell ref="B31:AL31"/>
    <mergeCell ref="B32:AL32"/>
    <mergeCell ref="B33:AL33"/>
    <mergeCell ref="B34:AL34"/>
    <mergeCell ref="B35:AL35"/>
    <mergeCell ref="B36:AL36"/>
    <mergeCell ref="B37:AL37"/>
    <mergeCell ref="B51:AL51"/>
    <mergeCell ref="B52:AL52"/>
    <mergeCell ref="B53:AL53"/>
    <mergeCell ref="B54:AL54"/>
    <mergeCell ref="B55:AL55"/>
  </mergeCells>
  <printOptions horizontalCentered="1" verticalCentered="1"/>
  <pageMargins left="0.39370078740157483" right="0.19685039370078741" top="0.39370078740157483" bottom="0.39370078740157483" header="0.31496062992125984" footer="0.51181102362204722"/>
  <pageSetup paperSize="9" fitToHeight="0" orientation="portrait" r:id="rId1"/>
  <headerFooter>
    <oddFooter xml:space="preserve">&amp;R  </oddFooter>
  </headerFooter>
  <rowBreaks count="1" manualBreakCount="1">
    <brk id="5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
  <sheetViews>
    <sheetView showGridLines="0" zoomScale="90" zoomScaleNormal="90" zoomScaleSheetLayoutView="70" workbookViewId="0"/>
  </sheetViews>
  <sheetFormatPr defaultRowHeight="13.2" x14ac:dyDescent="0.25"/>
  <cols>
    <col min="1" max="1" width="1.109375" customWidth="1"/>
    <col min="2" max="3" width="2.6640625" customWidth="1"/>
    <col min="4" max="39" width="2.44140625" customWidth="1"/>
    <col min="40" max="41" width="2.6640625" customWidth="1"/>
  </cols>
  <sheetData/>
  <sheetProtection algorithmName="SHA-512" hashValue="hvNwR+nNlwfNPQhauJ++C/ajKfx3jsi9M2Ycbw32mmsXWZd2F4l4gMoVWeR/2qsH/i/e9ZKlyESqYh/pjDHCvw==" saltValue="15XXeWJ+OLWwmf4eLO8l9g==" spinCount="100000" sheet="1" objects="1" scenarios="1"/>
  <printOptions horizontalCentered="1" verticalCentered="1"/>
  <pageMargins left="0.39370078740157483" right="0.19685039370078741" top="0.39370078740157483" bottom="0.39370078740157483" header="0.31496062992125984" footer="0.51181102362204722"/>
  <pageSetup paperSize="9" scale="99" fitToHeight="0" orientation="portrait" r:id="rId1"/>
  <headerFoot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0000"/>
  </sheetPr>
  <dimension ref="A3:AB37"/>
  <sheetViews>
    <sheetView workbookViewId="0">
      <selection activeCell="C37" sqref="C37"/>
    </sheetView>
  </sheetViews>
  <sheetFormatPr defaultRowHeight="13.2" x14ac:dyDescent="0.25"/>
  <cols>
    <col min="1" max="1" width="10.5546875" customWidth="1"/>
    <col min="2" max="2" width="10.109375" customWidth="1"/>
    <col min="3" max="3" width="39.5546875" customWidth="1"/>
    <col min="4" max="4" width="16.88671875" customWidth="1"/>
    <col min="5" max="5" width="10.44140625" customWidth="1"/>
    <col min="6" max="6" width="24" bestFit="1" customWidth="1"/>
    <col min="7" max="7" width="10.6640625" customWidth="1"/>
    <col min="8" max="8" width="13.44140625" bestFit="1" customWidth="1"/>
    <col min="10" max="10" width="11.109375" bestFit="1" customWidth="1"/>
    <col min="11" max="11" width="11.44140625" customWidth="1"/>
    <col min="13" max="13" width="68.33203125" customWidth="1"/>
  </cols>
  <sheetData>
    <row r="3" spans="1:12" ht="13.8" thickBot="1" x14ac:dyDescent="0.3">
      <c r="A3" t="s">
        <v>147</v>
      </c>
    </row>
    <row r="4" spans="1:12" ht="13.8" thickBot="1" x14ac:dyDescent="0.3">
      <c r="A4" s="36" t="s">
        <v>86</v>
      </c>
      <c r="B4" s="37" t="s">
        <v>85</v>
      </c>
      <c r="C4" s="37" t="s">
        <v>84</v>
      </c>
      <c r="D4" s="38" t="s">
        <v>83</v>
      </c>
      <c r="E4" s="38" t="s">
        <v>82</v>
      </c>
      <c r="F4" s="38" t="s">
        <v>81</v>
      </c>
      <c r="G4" s="38" t="s">
        <v>80</v>
      </c>
      <c r="H4" s="38" t="s">
        <v>79</v>
      </c>
      <c r="I4" s="38" t="s">
        <v>78</v>
      </c>
      <c r="J4" s="38" t="s">
        <v>77</v>
      </c>
      <c r="K4" s="39" t="s">
        <v>76</v>
      </c>
      <c r="L4" s="39" t="s">
        <v>76</v>
      </c>
    </row>
    <row r="5" spans="1:12" ht="39" customHeight="1" thickTop="1" x14ac:dyDescent="0.25">
      <c r="A5" s="220" t="s">
        <v>119</v>
      </c>
      <c r="B5" s="303" t="s">
        <v>66</v>
      </c>
      <c r="C5" s="303" t="s">
        <v>134</v>
      </c>
      <c r="D5" s="222" t="s">
        <v>173</v>
      </c>
      <c r="E5" s="40" t="s">
        <v>75</v>
      </c>
      <c r="F5" s="224" t="s">
        <v>139</v>
      </c>
      <c r="G5" s="225"/>
      <c r="H5" s="226"/>
      <c r="I5" s="40" t="s">
        <v>137</v>
      </c>
      <c r="J5" s="40" t="s">
        <v>131</v>
      </c>
      <c r="K5" s="40" t="s">
        <v>132</v>
      </c>
      <c r="L5" s="41" t="s">
        <v>51</v>
      </c>
    </row>
    <row r="6" spans="1:12" ht="13.8" thickBot="1" x14ac:dyDescent="0.3">
      <c r="A6" s="305"/>
      <c r="B6" s="304"/>
      <c r="C6" s="304"/>
      <c r="D6" s="306"/>
      <c r="E6" s="43" t="s">
        <v>74</v>
      </c>
      <c r="F6" s="43" t="s">
        <v>138</v>
      </c>
      <c r="G6" s="43" t="s">
        <v>73</v>
      </c>
      <c r="H6" s="43" t="s">
        <v>72</v>
      </c>
      <c r="I6" s="43" t="s">
        <v>74</v>
      </c>
      <c r="J6" s="43"/>
      <c r="K6" s="43"/>
      <c r="L6" s="44"/>
    </row>
    <row r="7" spans="1:12" x14ac:dyDescent="0.25">
      <c r="E7" s="23" t="s">
        <v>53</v>
      </c>
      <c r="F7" t="s">
        <v>146</v>
      </c>
      <c r="H7" s="24" t="s">
        <v>100</v>
      </c>
      <c r="I7" s="23" t="s">
        <v>53</v>
      </c>
      <c r="K7" s="23" t="s">
        <v>53</v>
      </c>
    </row>
    <row r="8" spans="1:12" x14ac:dyDescent="0.25">
      <c r="E8" s="23" t="s">
        <v>52</v>
      </c>
      <c r="F8" t="s">
        <v>181</v>
      </c>
      <c r="H8" s="24" t="s">
        <v>102</v>
      </c>
      <c r="I8" s="23" t="s">
        <v>52</v>
      </c>
      <c r="K8" s="23" t="s">
        <v>52</v>
      </c>
    </row>
    <row r="9" spans="1:12" x14ac:dyDescent="0.25">
      <c r="H9" s="24" t="s">
        <v>104</v>
      </c>
    </row>
    <row r="10" spans="1:12" x14ac:dyDescent="0.25">
      <c r="H10" s="124" t="s">
        <v>201</v>
      </c>
    </row>
    <row r="11" spans="1:12" x14ac:dyDescent="0.25">
      <c r="H11" s="24" t="s">
        <v>107</v>
      </c>
    </row>
    <row r="12" spans="1:12" x14ac:dyDescent="0.25">
      <c r="H12" s="24" t="s">
        <v>109</v>
      </c>
    </row>
    <row r="13" spans="1:12" x14ac:dyDescent="0.25">
      <c r="H13" s="24" t="s">
        <v>111</v>
      </c>
    </row>
    <row r="14" spans="1:12" x14ac:dyDescent="0.25">
      <c r="H14" s="24" t="s">
        <v>113</v>
      </c>
    </row>
    <row r="18" spans="1:28" ht="13.8" thickBot="1" x14ac:dyDescent="0.3">
      <c r="A18" t="s">
        <v>148</v>
      </c>
    </row>
    <row r="19" spans="1:28" ht="14.4" thickTop="1" thickBot="1" x14ac:dyDescent="0.3">
      <c r="A19" s="56" t="s">
        <v>86</v>
      </c>
      <c r="B19" s="57" t="s">
        <v>85</v>
      </c>
      <c r="C19" s="57" t="s">
        <v>84</v>
      </c>
      <c r="D19" s="58" t="s">
        <v>83</v>
      </c>
      <c r="E19" s="58" t="s">
        <v>82</v>
      </c>
      <c r="F19" s="59" t="s">
        <v>81</v>
      </c>
    </row>
    <row r="20" spans="1:28" ht="27" thickTop="1" x14ac:dyDescent="0.25">
      <c r="A20" s="60" t="s">
        <v>119</v>
      </c>
      <c r="B20" s="61" t="s">
        <v>66</v>
      </c>
      <c r="C20" s="62" t="s">
        <v>54</v>
      </c>
      <c r="D20" s="63" t="s">
        <v>115</v>
      </c>
      <c r="E20" s="63" t="s">
        <v>68</v>
      </c>
      <c r="F20" s="64" t="s">
        <v>135</v>
      </c>
      <c r="H20" s="78" t="s">
        <v>174</v>
      </c>
    </row>
    <row r="21" spans="1:28" ht="14.4" x14ac:dyDescent="0.25">
      <c r="E21" s="73" t="s">
        <v>175</v>
      </c>
      <c r="H21" t="s">
        <v>175</v>
      </c>
      <c r="M21" s="72" t="s">
        <v>149</v>
      </c>
    </row>
    <row r="22" spans="1:28" ht="14.4" x14ac:dyDescent="0.25">
      <c r="E22" s="73" t="s">
        <v>69</v>
      </c>
      <c r="H22" t="s">
        <v>69</v>
      </c>
      <c r="M22" s="72" t="s">
        <v>150</v>
      </c>
    </row>
    <row r="23" spans="1:28" ht="14.4" x14ac:dyDescent="0.25">
      <c r="E23" s="73" t="s">
        <v>61</v>
      </c>
      <c r="H23" t="s">
        <v>61</v>
      </c>
      <c r="M23" s="72" t="s">
        <v>151</v>
      </c>
    </row>
    <row r="24" spans="1:28" ht="14.4" x14ac:dyDescent="0.25">
      <c r="E24" s="70" t="s">
        <v>154</v>
      </c>
      <c r="H24" t="s">
        <v>70</v>
      </c>
      <c r="M24" s="72" t="s">
        <v>152</v>
      </c>
    </row>
    <row r="25" spans="1:28" ht="14.4" x14ac:dyDescent="0.25">
      <c r="E25" s="70" t="s">
        <v>155</v>
      </c>
      <c r="M25" s="72" t="s">
        <v>153</v>
      </c>
    </row>
    <row r="26" spans="1:28" x14ac:dyDescent="0.25">
      <c r="E26" s="70" t="s">
        <v>156</v>
      </c>
    </row>
    <row r="27" spans="1:28" x14ac:dyDescent="0.25">
      <c r="E27" s="70" t="s">
        <v>157</v>
      </c>
    </row>
    <row r="28" spans="1:28" x14ac:dyDescent="0.25">
      <c r="E28" s="73" t="s">
        <v>158</v>
      </c>
    </row>
    <row r="29" spans="1:28" x14ac:dyDescent="0.25">
      <c r="E29" s="73"/>
    </row>
    <row r="30" spans="1:28" x14ac:dyDescent="0.25">
      <c r="A30" s="21"/>
      <c r="B30" s="21"/>
      <c r="C30" s="19" t="s">
        <v>100</v>
      </c>
      <c r="D30" s="22" t="s">
        <v>71</v>
      </c>
      <c r="E30" s="71" t="s">
        <v>101</v>
      </c>
      <c r="F30" s="69"/>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19" t="s">
        <v>102</v>
      </c>
      <c r="D31" s="20" t="s">
        <v>71</v>
      </c>
      <c r="E31" s="69" t="s">
        <v>103</v>
      </c>
      <c r="F31" s="69"/>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19" t="s">
        <v>104</v>
      </c>
      <c r="D32" s="20" t="s">
        <v>71</v>
      </c>
      <c r="E32" s="69" t="s">
        <v>105</v>
      </c>
      <c r="F32" s="69"/>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125" t="s">
        <v>201</v>
      </c>
      <c r="D33" s="20" t="s">
        <v>71</v>
      </c>
      <c r="E33" s="69" t="s">
        <v>106</v>
      </c>
      <c r="F33" s="69"/>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19" t="s">
        <v>107</v>
      </c>
      <c r="D34" s="20" t="s">
        <v>71</v>
      </c>
      <c r="E34" s="69" t="s">
        <v>108</v>
      </c>
      <c r="F34" s="69"/>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19" t="s">
        <v>109</v>
      </c>
      <c r="D35" s="20" t="s">
        <v>71</v>
      </c>
      <c r="E35" s="69" t="s">
        <v>110</v>
      </c>
      <c r="F35" s="69"/>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19" t="s">
        <v>111</v>
      </c>
      <c r="D36" s="20" t="s">
        <v>71</v>
      </c>
      <c r="E36" s="69" t="s">
        <v>112</v>
      </c>
      <c r="F36" s="69"/>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19" t="s">
        <v>113</v>
      </c>
      <c r="D37" s="20" t="s">
        <v>71</v>
      </c>
      <c r="E37" s="69" t="s">
        <v>114</v>
      </c>
      <c r="F37" s="69"/>
      <c r="I37" s="21"/>
      <c r="J37" s="21"/>
      <c r="K37" s="21"/>
      <c r="L37" s="21"/>
      <c r="M37" s="21"/>
      <c r="N37" s="21"/>
      <c r="O37" s="21"/>
      <c r="P37" s="21"/>
      <c r="Q37" s="21"/>
      <c r="R37" s="21"/>
      <c r="S37" s="21"/>
      <c r="T37" s="21"/>
      <c r="U37" s="21"/>
      <c r="V37" s="21"/>
      <c r="W37" s="21"/>
      <c r="X37" s="21"/>
      <c r="Y37" s="21"/>
      <c r="Z37" s="21"/>
      <c r="AA37" s="21"/>
      <c r="AB37" s="21"/>
    </row>
  </sheetData>
  <mergeCells count="5">
    <mergeCell ref="C5:C6"/>
    <mergeCell ref="F5:H5"/>
    <mergeCell ref="A5:A6"/>
    <mergeCell ref="B5:B6"/>
    <mergeCell ref="D5:D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F0A3D82AC8CB45AEDE7F9ACBE0BFD4" ma:contentTypeVersion="4" ma:contentTypeDescription="Create a new document." ma:contentTypeScope="" ma:versionID="f6dad8045279d363efc8f75c8af2bb76">
  <xsd:schema xmlns:xsd="http://www.w3.org/2001/XMLSchema" xmlns:xs="http://www.w3.org/2001/XMLSchema" xmlns:p="http://schemas.microsoft.com/office/2006/metadata/properties" xmlns:ns2="c0249885-e32d-4134-b3a5-6b2d69da753f" targetNamespace="http://schemas.microsoft.com/office/2006/metadata/properties" ma:root="true" ma:fieldsID="0f7af504bbb159e6314146463e7cf51d" ns2:_="">
    <xsd:import namespace="c0249885-e32d-4134-b3a5-6b2d69da75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49885-e32d-4134-b3a5-6b2d69da75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F7D823-59C9-4FC4-9608-4B684D391FF0}"/>
</file>

<file path=customXml/itemProps2.xml><?xml version="1.0" encoding="utf-8"?>
<ds:datastoreItem xmlns:ds="http://schemas.openxmlformats.org/officeDocument/2006/customXml" ds:itemID="{D2C8A348-802D-4DE5-B1B2-97A952552E50}"/>
</file>

<file path=customXml/itemProps3.xml><?xml version="1.0" encoding="utf-8"?>
<ds:datastoreItem xmlns:ds="http://schemas.openxmlformats.org/officeDocument/2006/customXml" ds:itemID="{06AEC6A1-349D-4D31-86C9-9EA3C6193FF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Front &amp; Preliminaries</vt:lpstr>
      <vt:lpstr>IRS Cover</vt:lpstr>
      <vt:lpstr>Deliverables</vt:lpstr>
      <vt:lpstr>Definitions</vt:lpstr>
      <vt:lpstr>Instructions</vt:lpstr>
      <vt:lpstr>Supplementary Sheet</vt:lpstr>
      <vt:lpstr>Back</vt:lpstr>
      <vt:lpstr>Pick Lists</vt:lpstr>
      <vt:lpstr>Client_name</vt:lpstr>
      <vt:lpstr>'Front &amp; Preliminaries'!Print_Area</vt:lpstr>
      <vt:lpstr>'IRS Cover'!Print_Area</vt:lpstr>
      <vt:lpstr>'Supplementary Sheet'!Print_Area</vt:lpstr>
      <vt:lpstr>Definitions!Print_Titles</vt:lpstr>
      <vt:lpstr>Deliverables!Print_Titles</vt:lpstr>
      <vt:lpstr>Project_location</vt:lpstr>
      <vt:lpstr>Service</vt:lpstr>
      <vt:lpstr>Tag_No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2016-11-07T14:13:40Z</dcterms:created>
  <dcterms:modified xsi:type="dcterms:W3CDTF">2018-12-19T15:45:29Z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f4a9-87bd-4dbf-a36c-1db5158e5def_Enabled">
    <vt:lpwstr>True</vt:lpwstr>
  </property>
  <property fmtid="{D5CDD505-2E9C-101B-9397-08002B2CF9AE}" pid="3" name="MSIP_Label_569bf4a9-87bd-4dbf-a36c-1db5158e5def_SiteId">
    <vt:lpwstr>ea80952e-a476-42d4-aaf4-5457852b0f7e</vt:lpwstr>
  </property>
  <property fmtid="{D5CDD505-2E9C-101B-9397-08002B2CF9AE}" pid="4" name="MSIP_Label_569bf4a9-87bd-4dbf-a36c-1db5158e5def_Owner">
    <vt:lpwstr>Justin.Mason@uk.bp.com</vt:lpwstr>
  </property>
  <property fmtid="{D5CDD505-2E9C-101B-9397-08002B2CF9AE}" pid="5" name="MSIP_Label_569bf4a9-87bd-4dbf-a36c-1db5158e5def_SetDate">
    <vt:lpwstr>2018-08-23T08:06:23.4645832Z</vt:lpwstr>
  </property>
  <property fmtid="{D5CDD505-2E9C-101B-9397-08002B2CF9AE}" pid="6" name="MSIP_Label_569bf4a9-87bd-4dbf-a36c-1db5158e5def_Name">
    <vt:lpwstr>General</vt:lpwstr>
  </property>
  <property fmtid="{D5CDD505-2E9C-101B-9397-08002B2CF9AE}" pid="7" name="MSIP_Label_569bf4a9-87bd-4dbf-a36c-1db5158e5def_Application">
    <vt:lpwstr>Microsoft Azure Information Protection</vt:lpwstr>
  </property>
  <property fmtid="{D5CDD505-2E9C-101B-9397-08002B2CF9AE}" pid="8" name="MSIP_Label_569bf4a9-87bd-4dbf-a36c-1db5158e5def_Extended_MSFT_Method">
    <vt:lpwstr>Manual</vt:lpwstr>
  </property>
  <property fmtid="{D5CDD505-2E9C-101B-9397-08002B2CF9AE}" pid="9" name="Sensitivity">
    <vt:lpwstr>General</vt:lpwstr>
  </property>
  <property fmtid="{D5CDD505-2E9C-101B-9397-08002B2CF9AE}" pid="10" name="ContentTypeId">
    <vt:lpwstr>0x010100CAF0A3D82AC8CB45AEDE7F9ACBE0BFD4</vt:lpwstr>
  </property>
</Properties>
</file>