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fileSharing readOnlyRecommended="1"/>
  <workbookPr filterPrivacy="1" codeName="ThisWorkbook" defaultThemeVersion="124226"/>
  <xr:revisionPtr revIDLastSave="1" documentId="11_93011F1062FB6626A92CE514DED2459F2DC37633" xr6:coauthVersionLast="45" xr6:coauthVersionMax="46" xr10:uidLastSave="{4E0551C6-7D80-4794-83D4-041CC04C2A42}"/>
  <bookViews>
    <workbookView xWindow="-120" yWindow="-120" windowWidth="29040" windowHeight="15840" tabRatio="802" xr2:uid="{00000000-000D-0000-FFFF-FFFF00000000}"/>
  </bookViews>
  <sheets>
    <sheet name="Front &amp; Preliminaries" sheetId="20" r:id="rId1"/>
    <sheet name="IRS Cover" sheetId="6" r:id="rId2"/>
    <sheet name="Deliverables" sheetId="47" r:id="rId3"/>
    <sheet name="Definitions" sheetId="48" r:id="rId4"/>
    <sheet name="Instructions" sheetId="21" r:id="rId5"/>
    <sheet name="Supplementary Sheet" sheetId="13" r:id="rId6"/>
    <sheet name="Back" sheetId="50" r:id="rId7"/>
    <sheet name="Pick Lists" sheetId="34" state="hidden" r:id="rId8"/>
  </sheets>
  <definedNames>
    <definedName name="_xlnm._FilterDatabase" localSheetId="3" hidden="1">Definitions!$A$13:$F$47</definedName>
    <definedName name="Client_name">'IRS Cover'!$N$7</definedName>
    <definedName name="_xlnm.Print_Area" localSheetId="0">'Front &amp; Preliminaries'!$A$1:$T$175</definedName>
    <definedName name="_xlnm.Print_Area" localSheetId="1">'IRS Cover'!$A$1:$AM$55</definedName>
    <definedName name="_xlnm.Print_Area" localSheetId="5">'Supplementary Sheet'!$A$1:$AM$56</definedName>
    <definedName name="_xlnm.Print_Titles" localSheetId="3">Definitions!$1:$12</definedName>
    <definedName name="_xlnm.Print_Titles" localSheetId="2">Deliverables!$1:$17</definedName>
    <definedName name="Project_location">'IRS Cover'!$N$11</definedName>
    <definedName name="Service">'IRS Cover'!$N$17</definedName>
    <definedName name="Tag_No">'IRS Cover'!$N$15</definedName>
    <definedName name="Z_80EA4E17_1601_4BB1_9CD9_524E5C109A9A_.wvu.FilterData" localSheetId="2" hidden="1">Deliverables!$A$18:$H$49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3" l="1"/>
  <c r="A55" i="13" l="1"/>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K3" i="13"/>
  <c r="A3" i="13"/>
  <c r="K2" i="13"/>
  <c r="A2" i="13"/>
  <c r="B31" i="47"/>
  <c r="B33" i="47"/>
  <c r="B34" i="47"/>
  <c r="B35" i="47"/>
  <c r="B36" i="47"/>
  <c r="B37" i="47"/>
  <c r="B38" i="47"/>
  <c r="B39" i="47"/>
  <c r="B40" i="47"/>
  <c r="B41" i="47"/>
  <c r="B42" i="47"/>
  <c r="B43" i="47"/>
  <c r="B44" i="47"/>
  <c r="B45" i="47"/>
  <c r="B46" i="47"/>
  <c r="B47" i="47"/>
  <c r="B48" i="47"/>
  <c r="B49" i="47"/>
  <c r="B50" i="47"/>
  <c r="B51" i="47"/>
  <c r="B52" i="47"/>
  <c r="B53" i="47"/>
  <c r="B54" i="47"/>
  <c r="B55" i="47"/>
  <c r="B56" i="47"/>
  <c r="B57" i="47"/>
  <c r="B58" i="47"/>
  <c r="B59" i="47"/>
  <c r="B60" i="47"/>
  <c r="B61" i="47"/>
  <c r="B62" i="47"/>
  <c r="B63" i="47"/>
  <c r="B64" i="47"/>
  <c r="B65" i="47"/>
  <c r="B66" i="47"/>
  <c r="B67" i="47"/>
  <c r="B68" i="47"/>
  <c r="B69" i="47"/>
  <c r="B70" i="47"/>
  <c r="B71" i="47"/>
  <c r="B72" i="47"/>
  <c r="B73" i="47"/>
  <c r="B32" i="47"/>
  <c r="B20" i="47"/>
  <c r="B21" i="47"/>
  <c r="B22" i="47"/>
  <c r="B23" i="47"/>
  <c r="B24" i="47"/>
  <c r="B25" i="47"/>
  <c r="B26" i="47"/>
  <c r="B27" i="47"/>
  <c r="B28" i="47"/>
  <c r="B19" i="47"/>
  <c r="A19" i="47"/>
  <c r="A20" i="47"/>
  <c r="A21" i="47"/>
  <c r="A22" i="47"/>
  <c r="A23" i="47"/>
  <c r="A24" i="47"/>
  <c r="A25" i="47"/>
  <c r="A26" i="47"/>
  <c r="A27" i="47"/>
  <c r="A28" i="47"/>
  <c r="A31" i="47"/>
  <c r="A32" i="47"/>
  <c r="A33" i="47"/>
  <c r="A34" i="47"/>
  <c r="A35" i="47"/>
  <c r="A36" i="47"/>
  <c r="A37" i="47"/>
  <c r="A38" i="47"/>
  <c r="A39" i="47"/>
  <c r="A40" i="47"/>
  <c r="A41" i="47"/>
  <c r="A42" i="47"/>
  <c r="A43" i="47"/>
  <c r="A44" i="47"/>
  <c r="A45" i="47"/>
  <c r="A46" i="47"/>
  <c r="A47" i="47"/>
  <c r="A48" i="47"/>
  <c r="A49" i="47"/>
  <c r="A50" i="47"/>
  <c r="A51" i="47"/>
  <c r="A52" i="47"/>
  <c r="A53" i="47"/>
  <c r="A54" i="47"/>
  <c r="A55" i="47"/>
  <c r="A56" i="47"/>
  <c r="A57" i="47"/>
  <c r="A58" i="47"/>
  <c r="A59" i="47"/>
  <c r="A60" i="47"/>
  <c r="A61" i="47"/>
  <c r="A62" i="47"/>
  <c r="A63" i="47"/>
  <c r="A64" i="47"/>
  <c r="A65" i="47"/>
  <c r="A66" i="47"/>
  <c r="A67" i="47"/>
  <c r="A68" i="47"/>
  <c r="A69" i="47"/>
  <c r="A70" i="47"/>
  <c r="A71" i="47"/>
  <c r="A72" i="47"/>
  <c r="A73" i="47"/>
  <c r="A1" i="21" l="1"/>
  <c r="A25" i="48" l="1"/>
  <c r="A13" i="4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17" authorId="0" shapeId="0" xr:uid="{00000000-0006-0000-0100-000001000000}">
      <text>
        <r>
          <rPr>
            <b/>
            <sz val="8"/>
            <color indexed="81"/>
            <rFont val="Tahoma"/>
            <family val="2"/>
          </rPr>
          <t>Optional Text :</t>
        </r>
        <r>
          <rPr>
            <sz val="8"/>
            <color indexed="81"/>
            <rFont val="Tahoma"/>
            <family val="2"/>
          </rPr>
          <t xml:space="preserve">
Intended for service description such as
"Water Treatment Area 400V Switchboard"</t>
        </r>
      </text>
    </comment>
    <comment ref="N21" authorId="0" shapeId="0" xr:uid="{00000000-0006-0000-0100-000002000000}">
      <text>
        <r>
          <rPr>
            <b/>
            <sz val="9"/>
            <color indexed="81"/>
            <rFont val="Tahoma"/>
            <family val="2"/>
          </rPr>
          <t>Author:</t>
        </r>
        <r>
          <rPr>
            <sz val="9"/>
            <color indexed="81"/>
            <rFont val="Tahoma"/>
            <family val="2"/>
          </rPr>
          <t xml:space="preserve">
Project Specific document number and format</t>
        </r>
      </text>
    </comment>
    <comment ref="N23" authorId="0" shapeId="0" xr:uid="{00000000-0006-0000-0100-000003000000}">
      <text>
        <r>
          <rPr>
            <b/>
            <sz val="9"/>
            <color indexed="81"/>
            <rFont val="Tahoma"/>
            <family val="2"/>
          </rPr>
          <t>Author:</t>
        </r>
        <r>
          <rPr>
            <sz val="9"/>
            <color indexed="81"/>
            <rFont val="Tahoma"/>
            <family val="2"/>
          </rPr>
          <t xml:space="preserve">
Project specification Revision number and format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0700-000001000000}">
      <text>
        <r>
          <rPr>
            <b/>
            <sz val="9"/>
            <color indexed="81"/>
            <rFont val="Tahoma"/>
            <family val="2"/>
          </rPr>
          <t>Chris Mitchell:</t>
        </r>
      </text>
    </comment>
    <comment ref="L4" authorId="0" shapeId="0" xr:uid="{00000000-0006-0000-0700-000002000000}">
      <text>
        <r>
          <rPr>
            <b/>
            <sz val="9"/>
            <color indexed="81"/>
            <rFont val="Tahoma"/>
            <family val="2"/>
          </rPr>
          <t>Chris Mitchell:</t>
        </r>
      </text>
    </comment>
  </commentList>
</comments>
</file>

<file path=xl/sharedStrings.xml><?xml version="1.0" encoding="utf-8"?>
<sst xmlns="http://schemas.openxmlformats.org/spreadsheetml/2006/main" count="744" uniqueCount="445">
  <si>
    <t>SPECIFICATION</t>
  </si>
  <si>
    <t>NOVEMBER</t>
  </si>
  <si>
    <t>S-612L</t>
  </si>
  <si>
    <t>Information Requirements for
Packaged, Integrally Geared
Centrifugal Air Compressors</t>
  </si>
  <si>
    <t>Revision history</t>
  </si>
  <si>
    <t>VERSION</t>
  </si>
  <si>
    <t>DATE</t>
  </si>
  <si>
    <t>AMENDMENTS</t>
  </si>
  <si>
    <t>1.0</t>
  </si>
  <si>
    <t>November 2018</t>
  </si>
  <si>
    <t>Issue for Publication</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</si>
  <si>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</si>
  <si>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</si>
  <si>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</si>
  <si>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</si>
  <si>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</si>
  <si>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</si>
  <si>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</si>
  <si>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</si>
  <si>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</si>
  <si>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</si>
  <si>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</si>
  <si>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</si>
  <si>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</si>
  <si>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</si>
  <si>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</si>
  <si>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</si>
  <si>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</si>
  <si>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</si>
  <si>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</si>
  <si>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</si>
  <si>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</si>
  <si>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</si>
  <si>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</si>
  <si>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Information requirements for</t>
  </si>
  <si>
    <t>Packaged, Integrally Geared Centrifugal Air Compressors</t>
  </si>
  <si>
    <t>Foreword</t>
  </si>
  <si>
    <t>This specification was prepared under a Joint Industry Project 33 (JIP33) “Standardization of Equipment Specifications for Procurement” organized by the International Oil &amp; Gas Producers Association (IOGP) with the support from the World Economic Forum (WEF). Ten key oil and gas companies from the IOGP membership participated in developing this specification under JIP33 Phase 2 with the objective to leverage and improve industry level standardization for projects globally in the oil and gas sector. The work has developed a minimized set of supplementary requirements for procurement, with life cycle cost in mind, based on the ten participating members’ company specifications, resulting in a common and jointly approved specification, and building on recognized industry and/or international standards.</t>
  </si>
  <si>
    <t>This specification has been developed in consultation with a broad user and supplier base to promote the opportunity to realize benefits from standardization and achieve significant cost reductions for upstream project costs. The JIP33 work groups performed their activities in accordance with IOGP’s Competition Law Guidelines (November 2014).</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</si>
  <si>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vision from the CPC industry is to standardize specifications for global procurement for equipment and packages, facilitating improved standardization of major projects across the globe. While individual oil and gas companies have been improving standardization within their own businesses, this has limited value potential and the industry lags behind other industries and has eroded value by creating bespoke components in projects.</t>
  </si>
  <si>
    <t>This specification aims to significantly reduce this waste, decrease project costs and improve schedule through pre-competitive collaboration on standardization.</t>
  </si>
  <si>
    <t>Following agreement of the relevant JIP33 work group and approval by the JIP33 Steering Committee, the IOGP Management Committee has agreed to the publication of this specification by IOGP. Where adopted by the individual operating companies, this specification and associated documentation aims to supersede existing company documentation for the purpose of industry-harmonized standardization.</t>
  </si>
  <si>
    <t>IOGP S-612L Version 1.0</t>
  </si>
  <si>
    <t>Introduction</t>
  </si>
  <si>
    <t>The purpose of this information requirements specification (IRS) is to define Information requirements for the supply of packaged, integrally geared centrifugal air compressors in accordance with API 672 for application in the petroleum and natural gas industries. This document defines the information requirements, including format, timing and purpose, for information to be provided by the manufacturer. It also defines the specific conditions which must be met for conditional information requirements to become mandatory. The information requirements listed in the IRS provide references to the source of the requirement.</t>
  </si>
  <si>
    <t>This IRS it to be used in conjunction with the supplementary requirements specification (IOGP S-612), quality requirements specification (IOGP S-612Q) and equipment datasheets (IOGP S-612D) which together comprise the full set of specification documents.  The Introduction section in the supplementary requirements specification provides further information on the purpose of each of these documents and the order of precedence for their use.</t>
  </si>
  <si>
    <t>JIP33 Specification for Procurement Documents
Information Requirements Specification</t>
  </si>
  <si>
    <t>Insert Buyer Logo Here</t>
  </si>
  <si>
    <t>Information Requirements for</t>
  </si>
  <si>
    <t>Insert Project Logo Here</t>
  </si>
  <si>
    <t>Packaged, Integrally Geared
Centrifugal Air Compressors</t>
  </si>
  <si>
    <t>CLIENT :</t>
  </si>
  <si>
    <t>Insert Client_name</t>
  </si>
  <si>
    <t>PROJECT TITLE :</t>
  </si>
  <si>
    <t>Insert Project Title</t>
  </si>
  <si>
    <t>PROJECT LOCATION :</t>
  </si>
  <si>
    <t>Insert Project_location</t>
  </si>
  <si>
    <t>JOB/PROJECT NUMBER :</t>
  </si>
  <si>
    <t>Insert Job/Project number here</t>
  </si>
  <si>
    <t>TAG No. :</t>
  </si>
  <si>
    <t>Insert Tag_No</t>
  </si>
  <si>
    <t>SERVICE :</t>
  </si>
  <si>
    <t>Insert Service Description</t>
  </si>
  <si>
    <t>DOCUMENT NUMBER :</t>
  </si>
  <si>
    <t>Insert Project Document Number</t>
  </si>
  <si>
    <t>REVISION :</t>
  </si>
  <si>
    <t>Insert Project Document Revision</t>
  </si>
  <si>
    <t>Issue</t>
  </si>
  <si>
    <t>Date</t>
  </si>
  <si>
    <t>Issue Description</t>
  </si>
  <si>
    <t>By</t>
  </si>
  <si>
    <t>Checked</t>
  </si>
  <si>
    <t>Approved</t>
  </si>
  <si>
    <t>Sheet 1 of</t>
  </si>
  <si>
    <t>Information requirements for Packaged, Integrally Geared Centrifugal Air Compressors</t>
  </si>
  <si>
    <t>Deliverables</t>
  </si>
  <si>
    <t>Column</t>
  </si>
  <si>
    <t>Heading - Details and requirements</t>
  </si>
  <si>
    <t>A</t>
  </si>
  <si>
    <r>
      <rPr>
        <b/>
        <u/>
        <sz val="10"/>
        <color theme="1"/>
        <rFont val="Arial"/>
        <family val="2"/>
      </rPr>
      <t>Code</t>
    </r>
    <r>
      <rPr>
        <sz val="10"/>
        <color theme="1"/>
        <rFont val="Arial"/>
        <family val="2"/>
      </rPr>
      <t xml:space="preserve"> - a unique identifier for the Information Deliverable, referencing the Parent Standard, IOGP Supplement or Industry Standard where the Information is requested . e.g. API672#01, S-612#01</t>
    </r>
  </si>
  <si>
    <t>B</t>
  </si>
  <si>
    <r>
      <rPr>
        <b/>
        <u/>
        <sz val="10"/>
        <color theme="1"/>
        <rFont val="Arial"/>
        <family val="2"/>
      </rPr>
      <t>Requirement</t>
    </r>
    <r>
      <rPr>
        <sz val="10"/>
        <color theme="1"/>
        <rFont val="Arial"/>
        <family val="2"/>
      </rPr>
      <t xml:space="preserve"> - a short description of the Information Deliverable that would typically provide the Information required, based on the description in the Parent Standard, IOGP Supplement or an Industry Standard Title.</t>
    </r>
  </si>
  <si>
    <t>C</t>
  </si>
  <si>
    <r>
      <rPr>
        <b/>
        <u/>
        <sz val="10"/>
        <color theme="1"/>
        <rFont val="Arial"/>
        <family val="2"/>
      </rPr>
      <t>Condition Invoking Requirement</t>
    </r>
    <r>
      <rPr>
        <sz val="10"/>
        <color theme="1"/>
        <rFont val="Arial"/>
        <family val="2"/>
      </rPr>
      <t xml:space="preserve"> - describes special condition(s) under which the Information Deliverable is required; e.g.. service offshore and weight greater than 1 tonne means information is required. NB: if blank, always required</t>
    </r>
  </si>
  <si>
    <t>D</t>
  </si>
  <si>
    <r>
      <rPr>
        <b/>
        <u/>
        <sz val="10"/>
        <color theme="1"/>
        <rFont val="Arial"/>
        <family val="2"/>
      </rPr>
      <t>Typical Deliverable</t>
    </r>
    <r>
      <rPr>
        <sz val="10"/>
        <color theme="1"/>
        <rFont val="Arial"/>
        <family val="2"/>
      </rPr>
      <t xml:space="preserve"> - Purchaser to advise the short description of the Information Deliverable that would typically include this Information Requirement</t>
    </r>
  </si>
  <si>
    <t>E</t>
  </si>
  <si>
    <r>
      <rPr>
        <b/>
        <u/>
        <sz val="10"/>
        <color theme="1"/>
        <rFont val="Arial"/>
        <family val="2"/>
      </rPr>
      <t>Submit With Proposal</t>
    </r>
    <r>
      <rPr>
        <sz val="10"/>
        <color theme="1"/>
        <rFont val="Arial"/>
        <family val="2"/>
      </rPr>
      <t xml:space="preserve"> -  Yes or No, where ‘Yes' means the Information Deliverable is required to be submitted with Suppliers Proposal or 'No' is not required</t>
    </r>
  </si>
  <si>
    <t>F, G &amp; H</t>
  </si>
  <si>
    <r>
      <rPr>
        <b/>
        <u/>
        <sz val="10"/>
        <color theme="1"/>
        <rFont val="Arial"/>
        <family val="2"/>
      </rPr>
      <t>First Issue Post Purchase Order</t>
    </r>
    <r>
      <rPr>
        <sz val="10"/>
        <color theme="1"/>
        <rFont val="Arial"/>
        <family val="2"/>
      </rPr>
      <t xml:space="preserve"> - issue purpose ('For Information' or 'For Acceptance'), time in weeks for issue of the Information Deliverable and Period defined after Purchase Order placement </t>
    </r>
  </si>
  <si>
    <t>I</t>
  </si>
  <si>
    <r>
      <rPr>
        <b/>
        <u/>
        <sz val="10"/>
        <rFont val="Arial"/>
        <family val="2"/>
      </rPr>
      <t>Required As Built</t>
    </r>
    <r>
      <rPr>
        <sz val="10"/>
        <rFont val="Arial"/>
        <family val="2"/>
      </rPr>
      <t xml:space="preserve"> -  Yes or No, where ‘Yes' means the Information Deliverable is required to be 'As Built' on completion or delivery of equipment or 'No' is not required 'As Built'</t>
    </r>
  </si>
  <si>
    <t>J</t>
  </si>
  <si>
    <r>
      <rPr>
        <b/>
        <u/>
        <sz val="10"/>
        <rFont val="Arial"/>
        <family val="2"/>
      </rPr>
      <t xml:space="preserve">Fulfilled by Information Deliverable Number(s) </t>
    </r>
    <r>
      <rPr>
        <sz val="10"/>
        <rFont val="Arial"/>
        <family val="2"/>
      </rPr>
      <t xml:space="preserve">– identifies which Information Deliverable(s) listed in the Supplier Master Information Schedule (SMIS) addresses the Purchasers requirements. NB; it should be noted that one Information Deliverable can fulfil more than one Information Requirement.   </t>
    </r>
  </si>
  <si>
    <t>K</t>
  </si>
  <si>
    <r>
      <rPr>
        <b/>
        <u/>
        <sz val="10"/>
        <rFont val="Arial"/>
        <family val="2"/>
      </rPr>
      <t>Translation Required</t>
    </r>
    <r>
      <rPr>
        <sz val="10"/>
        <rFont val="Arial"/>
        <family val="2"/>
      </rPr>
      <t xml:space="preserve"> -Yes or No, where 'Yes' means the Information Deliverable should be translated into a language(s) (to be advised) other than English and 'No' means to be provided in English</t>
    </r>
  </si>
  <si>
    <t>L</t>
  </si>
  <si>
    <r>
      <rPr>
        <b/>
        <u/>
        <sz val="10"/>
        <rFont val="Arial"/>
        <family val="2"/>
      </rPr>
      <t>Remarks</t>
    </r>
    <r>
      <rPr>
        <sz val="10"/>
        <rFont val="Arial"/>
        <family val="2"/>
      </rPr>
      <t xml:space="preserve"> - may include bid clarification questions &amp; decisions (specify author &amp; date)</t>
    </r>
  </si>
  <si>
    <t>Col A</t>
  </si>
  <si>
    <t>Col B</t>
  </si>
  <si>
    <t>Col C</t>
  </si>
  <si>
    <t>Col D</t>
  </si>
  <si>
    <t>Col E</t>
  </si>
  <si>
    <t>Col F</t>
  </si>
  <si>
    <t>Col G</t>
  </si>
  <si>
    <t>Col H</t>
  </si>
  <si>
    <t>Col I</t>
  </si>
  <si>
    <t>Col J</t>
  </si>
  <si>
    <t>Col K</t>
  </si>
  <si>
    <t>Col L</t>
  </si>
  <si>
    <t>Code</t>
  </si>
  <si>
    <t>Requirement</t>
  </si>
  <si>
    <t>Condition Invoking Requirement</t>
  </si>
  <si>
    <t>Typical Deliverable</t>
  </si>
  <si>
    <t>Submit At Proposal</t>
  </si>
  <si>
    <t>First Issue Post Purchase Order</t>
  </si>
  <si>
    <t>Required As Built</t>
  </si>
  <si>
    <t xml:space="preserve">Fulfilled by Document Number(s) </t>
  </si>
  <si>
    <t>Translation Required</t>
  </si>
  <si>
    <t>Remarks</t>
  </si>
  <si>
    <t>(Yes/No)</t>
  </si>
  <si>
    <t>Purpose</t>
  </si>
  <si>
    <t>(Weeks)</t>
  </si>
  <si>
    <t>(Period)</t>
  </si>
  <si>
    <t>Contract Management Information Deliverables</t>
  </si>
  <si>
    <t>Information Deliverables List</t>
  </si>
  <si>
    <t>No</t>
  </si>
  <si>
    <t>For Acceptance</t>
  </si>
  <si>
    <t>WAO</t>
  </si>
  <si>
    <t>Yes</t>
  </si>
  <si>
    <t>Delivery/Production Schedule</t>
  </si>
  <si>
    <t>For Information</t>
  </si>
  <si>
    <t>Progress Report</t>
  </si>
  <si>
    <t>WAO (Monthly)</t>
  </si>
  <si>
    <t>API 672, 9.2.3.1 r</t>
  </si>
  <si>
    <t>Quality Plan</t>
  </si>
  <si>
    <t>Design and Development Plan</t>
  </si>
  <si>
    <t>Sub-Supplier List</t>
  </si>
  <si>
    <t>Inspection and Test Plan (ITP)</t>
  </si>
  <si>
    <t>Handling, shipping and storage procedure</t>
  </si>
  <si>
    <t>WPTD</t>
  </si>
  <si>
    <t>Nonconformance History</t>
  </si>
  <si>
    <t>Concession request</t>
  </si>
  <si>
    <t>Technical Information Deliverables</t>
  </si>
  <si>
    <t>General Arrangement Drawing</t>
  </si>
  <si>
    <t>Applicable, when the Inlet-Air Filter/ Silencer is located off-skid</t>
  </si>
  <si>
    <t xml:space="preserve">General Arrangement Drawing of Inlet Air Filter-Silencer assembly </t>
  </si>
  <si>
    <t>Applicable only for CAS Level A &amp; B</t>
  </si>
  <si>
    <t>Cross Sectional Drawings and Bill of Materials</t>
  </si>
  <si>
    <t>General Arrangement Drawing of Main Driver Motor</t>
  </si>
  <si>
    <t>Only for bespoke components.</t>
  </si>
  <si>
    <t>Detailed Drawings</t>
  </si>
  <si>
    <t>Nameplate Drawing</t>
  </si>
  <si>
    <t>Main Driver Coupling Assembly Drawing with Bill of Materials</t>
  </si>
  <si>
    <t>Electrical and Instrument Interconnecting Cable Block diagram or interface wiring schematic</t>
  </si>
  <si>
    <t xml:space="preserve">Electrical and Instrument Connection &amp; Wiring Diagrams with Bill of Material and termination details </t>
  </si>
  <si>
    <t>Foundation Loading Diagram</t>
  </si>
  <si>
    <t>P&amp;I Diagram of Lube Oil System</t>
  </si>
  <si>
    <t xml:space="preserve">P&amp;I Diagram of Air System </t>
  </si>
  <si>
    <t xml:space="preserve">P&amp;I Diagram for Condition Monitoring Instruments </t>
  </si>
  <si>
    <t xml:space="preserve">Cause &amp; Effect chart </t>
  </si>
  <si>
    <t>Data Sheet of Air-Compressor Package</t>
  </si>
  <si>
    <t>Data Sheet of Electric Motor (from Motor manufacturer)</t>
  </si>
  <si>
    <t>ISA Data Sheets for Instruments</t>
  </si>
  <si>
    <t>Material Safety Data Sheets</t>
  </si>
  <si>
    <t>Noise Data Sheets</t>
  </si>
  <si>
    <t>Sub-Vendors List</t>
  </si>
  <si>
    <t>Tabulation of Utility Requirements (Process and Electrical)</t>
  </si>
  <si>
    <t>Lubrication Schedule</t>
  </si>
  <si>
    <t>For external relief valve only</t>
  </si>
  <si>
    <t>Relief Valve Sizing Calculation</t>
  </si>
  <si>
    <t>Compressor performance curves</t>
  </si>
  <si>
    <t>Structural Calculations</t>
  </si>
  <si>
    <t>Motor Performance &amp; Electrical Data and Curves</t>
  </si>
  <si>
    <t>Hydrostatic Test Procedure and Certificates</t>
  </si>
  <si>
    <t>WPTT</t>
  </si>
  <si>
    <t>For CAS Level D, the document is not required to be submitted as a separate document part of project review cycle. It can be included part of the MRB</t>
  </si>
  <si>
    <t xml:space="preserve">Complete Package Performance/Mechanical Run Test Procedure  </t>
  </si>
  <si>
    <t>When the rotor-dynamic design of compressor is not proven.
Applicable for CAS Level A, B &amp; C</t>
  </si>
  <si>
    <t>Lateral Critical Speed Analysis</t>
  </si>
  <si>
    <t>Material Certificates</t>
  </si>
  <si>
    <t>WAT</t>
  </si>
  <si>
    <t>The document is not required to be submitted as a separate document part of project review cycle. It can be included part of the MRB</t>
  </si>
  <si>
    <t>Preservation, Packaging and Shipping Procedures</t>
  </si>
  <si>
    <t>When rotor-dynamic design of complete coupled train is not proven.
Applicable for CAS Level A, B &amp; C</t>
  </si>
  <si>
    <t>Torsional Critical Speed Analysis</t>
  </si>
  <si>
    <t>Welding Procedure Specification, including Procedure Qualification Record</t>
  </si>
  <si>
    <t>WPTF</t>
  </si>
  <si>
    <t>Welding Repair Procedure</t>
  </si>
  <si>
    <t xml:space="preserve">Complete Unit Test Report  </t>
  </si>
  <si>
    <t>Surface Preparation  and Coating Procedure Specification</t>
  </si>
  <si>
    <t>Performance/ Routine Test Procedure- Electric Motor</t>
  </si>
  <si>
    <t>Non-Destructive Examination (NDE) Report</t>
  </si>
  <si>
    <t>Installation, Operation &amp; Maintenance Manual</t>
  </si>
  <si>
    <t>Manufacturers Record Book</t>
  </si>
  <si>
    <t>Spare Parts Recommendations and Price List</t>
  </si>
  <si>
    <t>Non-Destructive Examination (NDE) Procedure</t>
  </si>
  <si>
    <t>Instrument List/Index</t>
  </si>
  <si>
    <t>Definitions</t>
  </si>
  <si>
    <r>
      <rPr>
        <b/>
        <u/>
        <sz val="10"/>
        <color theme="1"/>
        <rFont val="Arial"/>
        <family val="2"/>
      </rPr>
      <t>Code</t>
    </r>
    <r>
      <rPr>
        <sz val="10"/>
        <color theme="1"/>
        <rFont val="Arial"/>
        <family val="2"/>
      </rPr>
      <t xml:space="preserve"> - a unique identifier for the Information Deliverable, referencing the Parent Standard, IOGP Supplement or Industry Standard where the Information is requested. e.g. API672#01, S-612#01</t>
    </r>
  </si>
  <si>
    <r>
      <t xml:space="preserve">Requirement - </t>
    </r>
    <r>
      <rPr>
        <sz val="10"/>
        <color theme="1"/>
        <rFont val="Arial"/>
        <family val="2"/>
      </rPr>
      <t>a short description of the Information Deliverable that would typically provide the Information required, based on the description in the  Parent Standard, IOGP Supplement or an Industry Standard Title.</t>
    </r>
  </si>
  <si>
    <r>
      <rPr>
        <b/>
        <u/>
        <sz val="10"/>
        <color theme="1"/>
        <rFont val="Arial"/>
        <family val="2"/>
      </rPr>
      <t>Description</t>
    </r>
    <r>
      <rPr>
        <sz val="10"/>
        <color theme="1"/>
        <rFont val="Arial"/>
        <family val="2"/>
      </rPr>
      <t xml:space="preserve"> - an excerpt from the Parent Standard, IOGP Supplement or Industry Standard.  </t>
    </r>
  </si>
  <si>
    <r>
      <rPr>
        <b/>
        <u/>
        <sz val="10"/>
        <color theme="1"/>
        <rFont val="Arial"/>
        <family val="2"/>
      </rPr>
      <t>Reference</t>
    </r>
    <r>
      <rPr>
        <sz val="10"/>
        <color theme="1"/>
        <rFont val="Arial"/>
        <family val="2"/>
      </rPr>
      <t xml:space="preserve"> -  reference to the Parent Standard, IOGP Supplement or Industry Standard that the Information Deliverable is identified in.</t>
    </r>
  </si>
  <si>
    <r>
      <rPr>
        <b/>
        <u/>
        <sz val="10"/>
        <color theme="1"/>
        <rFont val="Arial"/>
        <family val="2"/>
      </rPr>
      <t xml:space="preserve">Format </t>
    </r>
    <r>
      <rPr>
        <sz val="10"/>
        <color theme="1"/>
        <rFont val="Arial"/>
        <family val="2"/>
      </rPr>
      <t>- defines the required format of the relevant Information Deliverable to be submitted by Supplier for Purchaser/Contractor for information and acceptance as shown in Table 9.1 of Instructions Tab and selected from pick list.</t>
    </r>
  </si>
  <si>
    <t>F</t>
  </si>
  <si>
    <r>
      <rPr>
        <b/>
        <u/>
        <sz val="10"/>
        <color theme="1"/>
        <rFont val="Arial"/>
        <family val="2"/>
      </rPr>
      <t>CFIHOS Discipline Document Type Code</t>
    </r>
    <r>
      <rPr>
        <sz val="10"/>
        <color theme="1"/>
        <rFont val="Arial"/>
        <family val="2"/>
      </rPr>
      <t xml:space="preserve"> - the CFIHOS discipline document type that could be used to classify the document having this IRS content.</t>
    </r>
  </si>
  <si>
    <t>Description</t>
  </si>
  <si>
    <t>Reference</t>
  </si>
  <si>
    <t>Format</t>
  </si>
  <si>
    <t>CFIHOS Discipline Document Type Code</t>
  </si>
  <si>
    <t>MD#01</t>
  </si>
  <si>
    <t>Supplier Master Information Schedule</t>
  </si>
  <si>
    <t xml:space="preserve">Schedule of specific information deliverables developed by the [Supplier] and accepted by the [Customer] to meet the information requirements defined in the agreed Information Requirements Specification (IRS).
The schedule typically defines; 
a) information deliverable type, title/description
b) unique identification (code/number) in the [supplier's]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 
</t>
  </si>
  <si>
    <t>Contract Requirement, API 672, 9.2.3.1 c</t>
  </si>
  <si>
    <t>Native</t>
  </si>
  <si>
    <t>MD#02</t>
  </si>
  <si>
    <t>Delivery schedule</t>
  </si>
  <si>
    <t xml:space="preserve">Schedule depicting, as applicable to the service or product scope, design, supply, manufacture, inspection, testing and delivery activities to be executed by [supplier/sub-suppliers]
Schedule details typically**  include;.
a) Contractual milestones
b) Activity early/late start/completion dates, durations, dependencies (Calendar Dates)
c) Critical path and float
d) Outsourced services and equipment (cross referenced to purchase order and supplier)
e) Information deliverable submission dates identifying any execution activity dependencies
Once agreed , changes to planned dates are subject to agreement  by [customer].
Progress against planned dates is measured and the schedule updated and reported to the [customer] in accordance with contract reporting agreements.
** Schedule development tools, formats and submission protocols  follow the [supplier's] standard practice unless otherwise agreed in the contract. 
</t>
  </si>
  <si>
    <t>Contract Requirement, API 672, 9.3.3</t>
  </si>
  <si>
    <t>MD#03</t>
  </si>
  <si>
    <t>Progress report</t>
  </si>
  <si>
    <t>Report detailing activities completed in the period, percent complete against planned, activities planned for the next period, risks/areas of concern, cause of any delays and proposed recovery plans, concessions, internal and outsourced inspection and audit activities..
Note: may also include actionable items such as Health, Safety, Security &amp; Environment (HSSE) incidents &amp; status if required under the Contract.</t>
  </si>
  <si>
    <t>Contract Requirement, API 672, 9.2.3.1 r</t>
  </si>
  <si>
    <t>MD#04</t>
  </si>
  <si>
    <t>Quality plan</t>
  </si>
  <si>
    <t xml:space="preserve">Plan specifying the actions, responsibilities and associated resources to be applied by the [supplier], and when applicable [sub-suppliers] or [manufacturers], to deliver the services or procured item(s) in conformance with the agreed requirements. 
ISO9001 Clause 8.1 and  ISO10005 may be used to inform the development of quality plans for specific applications, processes or products.
[API Spec Q2 may be used to inform the development of Service Quality Plans]
</t>
  </si>
  <si>
    <t>MD#05</t>
  </si>
  <si>
    <t xml:space="preserve">Definition of the stages and controls for design and development; encompassing, design and development inputs, methods and associated controls (review, verification, validation), outputs and design change management. refer  ISO9001, API Spec Q1 or equivalent requirements.
</t>
  </si>
  <si>
    <t>MD#06</t>
  </si>
  <si>
    <t>Sub-supplier delivery schedule</t>
  </si>
  <si>
    <t xml:space="preserve">Definition of processes,  products or services that will be externally provided and the controls to be applied by the [supplier] to ensure conformance with agreed requirements. The schedule includes evidence of the basis of capability assessment , quality management system certification (or equivalent), process or product qualification for proposed suppliers of outsourced products and services when nominated in the Contract or Quality Requirements Specification (QRS) . 
Note: ISO9001, API Specs Q1/Q2 define requirements for assessing risks and establishing controls for outsourced products and services.
</t>
  </si>
  <si>
    <t>MD#07</t>
  </si>
  <si>
    <t>Inspection and test plan</t>
  </si>
  <si>
    <t xml:space="preserve">Tabular presentation of a quality plan typically used  for process or product applications to define the specific sequence of operational activities, instructions, acceptance criteria records and associated [supplier], [customer] and independent conformity assessment activities. ISO9001 Clause 8.1 and  ISO10005 may be used to inform the development of inspection and test plans for specific processes and products.
</t>
  </si>
  <si>
    <t>MD#08</t>
  </si>
  <si>
    <t>Handling, shipping, storage and preservation procedure</t>
  </si>
  <si>
    <t xml:space="preserve">Definition of practices to be followed during the; storage, transport, lifting and preservation of the equipment and materials included in the scope of supply to maintain their  functionality and guarantees.
Procedures typically define:
a) Packaging requirements; contents, identification, size, weight and number of packages/container (s), 
b) special packing/unpacking/handling requirements
c)) storage location and requirements, 
d)  preservation requirements detailing inspection periods and required maintenance, materials required etc., both prior to installation and post installation, but prior to commissioning.  
</t>
  </si>
  <si>
    <t>MD#09</t>
  </si>
  <si>
    <t>Non-conformance records</t>
  </si>
  <si>
    <t>Details of  non-conformances raised by or to the [supplier/sub suppliers] against  technical requirements prior to or during the delivery of the products or services. Non-conformance is managed by the [supplier] in accordance with ISO9001 Clause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[Customer] in accordance with the concession management protocols defined in the Contract.</t>
  </si>
  <si>
    <t>MD#10</t>
  </si>
  <si>
    <t>Concession requests</t>
  </si>
  <si>
    <t xml:space="preserve">Formal submission seeking [customer]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[customer] directions, agreed action status provided with progress reports and at contract closeout
</t>
  </si>
  <si>
    <t>API 672#01</t>
  </si>
  <si>
    <t xml:space="preserve">Dimensional outline drawings and list of connections, including the following:
a. Size, type, rating, location, and identification of all purchaser connections
b. The weight of the package and approximate overall erection and maintenance handling weights of equipment and subassemblies that weigh more than 130 kilograms (300 pounds)
c. Principal dimensions including overall package, maintenance clearances, dismantling clearances, and those required for the piping design
d. Shaft centerline height
e. Direction of rotation for the bull-gear shaft &amp; auxiliary drives
f. Location of the center of gravity and lifting points
g. Allowable piping loads
h. Vendor recommendation for piping, including requirements for straight length of air inlet piping or for straightening vanes where applicable.
i. Customer connection tie-in for electrical &amp; control interface
j. Lifting Arrangement
</t>
  </si>
  <si>
    <t>API 672, Annex D, item 1</t>
  </si>
  <si>
    <t>API 672#02</t>
  </si>
  <si>
    <t>The drawing is to include outline dimensions of the entire unit showing arrangement and maintenance clearance or filter element dismantling and re-assembly, pulse-jetting/ back-purging arrangement (when applicable), location of centre of gravity &amp; lifting point, customer connection &amp; interface</t>
  </si>
  <si>
    <t>API 672#03</t>
  </si>
  <si>
    <t>Cross-sectional drawings and bill of materials, including a listing of all parts. To be submitted with Operation and Maintenance Manual</t>
  </si>
  <si>
    <t>API 672, Annex D, Item 2</t>
  </si>
  <si>
    <t>API 672#04</t>
  </si>
  <si>
    <t>Details as 2.1b thru' 2.1f and  also showing details of Electric Motor drawing are to include terminal box details, purchaser connections &amp; wiring instructions, direction of rotation viewed from driven end</t>
  </si>
  <si>
    <t>API 672, Annex D, Item 15</t>
  </si>
  <si>
    <t>API 672#05</t>
  </si>
  <si>
    <t>Dimensional drawings for all major auxiliary equipment or components or component (such as electric motor, lube oil reservoir, coolers) with bill of materials</t>
  </si>
  <si>
    <t>API 672, Annex D, item 22</t>
  </si>
  <si>
    <t>API 672#06</t>
  </si>
  <si>
    <t xml:space="preserve">As a minimum, the following data is to be clearly stamped or engraved on the nameplate for compressor and auxiliary equipment:
a. Vendor’s name
b. Serial number
c. Size, model and type
d. Rated capacity
e. Rated discharge pressure
f. purchaser’s item number.
Units is to be consistent with those used on the data sheets.
</t>
  </si>
  <si>
    <t>API 672, 6.11.4</t>
  </si>
  <si>
    <t>API 672#07</t>
  </si>
  <si>
    <t>Shaft-coupling assembly drawings and bills of materials, including the following:
a. The make, size, and type of the couplings
b. Mounting procedure
c. Shaft-end gap and tolerance
d. Parallel &amp; angular mis-alignment tolerance</t>
  </si>
  <si>
    <t>API 672, Annex D, item 4</t>
  </si>
  <si>
    <t>API 672#08</t>
  </si>
  <si>
    <t>Electrical, instrumentation and control schematics</t>
  </si>
  <si>
    <t>API 672, Annex D, item 10</t>
  </si>
  <si>
    <t>API 672#09</t>
  </si>
  <si>
    <t>Diagrams are to display, in block form, the items of electrical and instrument equipment and all cables interconnecting them. They are to show each terminal block with the terminals numbered and the cores of the connecting cables identified and landed on terminal points. The core identifiers given are to be those ferruled onto the conductors and are required to follow the agreed numbering systems. Note: Reference on these diagrams is to be made to the internal wiring diagrams for each of the electrical and instrument equipment involved. In simple cases, the internal wiring for this equipment may be shown directly on the diagram for simplicity. Symbols are to be in accordance with IEC 60617 or BS EN 60617-12:1999.</t>
  </si>
  <si>
    <t>API 672#10</t>
  </si>
  <si>
    <t>Foundation loading diagram including dimensions of baseplates complete with the following:
a. Diameter, number, and locations of bolt holes; thickness of the metal through which the bolts must pass; and recommended clearance (for bolted down skid)
b. Dimensions, number, material and location of deck plates including weld thickness (for skid welded to the deck e.g. for off-shore installation)
c. Weights and centers of gravity for major components.
d. Foundation loads at each support location for various load cases e.g. dead load, live load, dynamic load, seismic, wind, transportation load etc.
This drawing can also be made part of the General Arrangement Drawing (2.1)</t>
  </si>
  <si>
    <t>API 672, Annex D, item 6</t>
  </si>
  <si>
    <t>API 672#11</t>
  </si>
  <si>
    <t>Lube oil schematic including the following:
a. Piping and valve sizes.
b. Instrumentation, safety devices
c. Purchaser's connections</t>
  </si>
  <si>
    <t>API 672, Annex D, item 8</t>
  </si>
  <si>
    <t>API 672#12</t>
  </si>
  <si>
    <t>Air system schematics , including the following:
a. Air flow schematics showing inlet guide vane, discharge blow-off valve &amp; necessary instrumentation and controls
b. Cooling water schematics across intercooler &amp; aftercooler showing cooling water inlet/ outlet distribution 
c. Seal Air System schematic including distribution of seal air from compressor discharge or from seal-air booster (if applicable)
d. Pipe and valve sizes
e.Instrumentation and safety devices
f. purchaser connections (if any).
g. Seal Gas flows and control-valve (regulator) settings (if applicable)
Is also include seal air/ nitrogen system, if applicable.</t>
  </si>
  <si>
    <t>API 672, 9.2.2c, Annex D, item 5</t>
  </si>
  <si>
    <t>API 672#13</t>
  </si>
  <si>
    <t>Schematic showing number, arrangement, details of proximity probes, axial position probes, key-phasers, accelerometers, bearing temperature monitoring, winding temperature monitoring for compressor, gear and driver motor.</t>
  </si>
  <si>
    <t>API 672, 9.2.2c</t>
  </si>
  <si>
    <t>API 672#14</t>
  </si>
  <si>
    <t>Cause &amp; Effects (C&amp;E's) are to include schedule of Control, Alarm, Trip and Start-Permissive Functions including recommended setpoints and associated actions and any narratives thereof. For offshore installations this ought to also take into consideration safety analysis checklist requirements for a compressor as defined in American Petroleum Institute (API) RP14C.</t>
  </si>
  <si>
    <t>API 672, Annex D, item 3, 10</t>
  </si>
  <si>
    <t>API 672#15</t>
  </si>
  <si>
    <t xml:space="preserve">Supplier is also to complete in full a data sheet for all items of Equipment to be provided </t>
  </si>
  <si>
    <t>API 672, Annex D, item 23</t>
  </si>
  <si>
    <t>API 672#16</t>
  </si>
  <si>
    <t>Supplier is also to complete in full a data sheet for electric motor (in sub-vendor data sheet format)</t>
  </si>
  <si>
    <t>API 672, Annex D, item 14</t>
  </si>
  <si>
    <t>API 672#17</t>
  </si>
  <si>
    <t>ISA data sheets for all instruments.</t>
  </si>
  <si>
    <t>API 672, Annex D, item 12</t>
  </si>
  <si>
    <t>API 672#18</t>
  </si>
  <si>
    <t>Material Safety data sheets</t>
  </si>
  <si>
    <t>API 672, Annex D, item 29</t>
  </si>
  <si>
    <t>API 672#19</t>
  </si>
  <si>
    <t>The vendor is also to provide maximum expected overall sound pressure level @ 1.0 meter from the skid, and sound power level for the skid. 
Vendor is also to provide per octave band data for sound pressure level and sound power level for the equipment.</t>
  </si>
  <si>
    <t>API 672, 6.1.3</t>
  </si>
  <si>
    <t>API 672#20</t>
  </si>
  <si>
    <t>List along with details (Name and Addess) of Sub-Vendors used by vessel Vendor for the manufacturing of the vessel, e.g. for bought-out items, material of construction, sub-contracted work etc. is to be part of Purchase Order. Change of Sub-Vendor post order also requires the  Purchaser approval raised through "Concessions Request"</t>
  </si>
  <si>
    <t>API 672, 9.1.3</t>
  </si>
  <si>
    <t>API 672#21</t>
  </si>
  <si>
    <t>Tabulation of utility requirements (may be on as built purchaser data sheets).</t>
  </si>
  <si>
    <t>API 672, Annex D, item 13</t>
  </si>
  <si>
    <t>API 672#22</t>
  </si>
  <si>
    <t>Schedule to indicate type and grade of lubricants and other consumables required for all equipment supplied. For each schedule entry the following is also to be included as a minimum: Tag number, tag description / component (e.g. bearings, engine, gearbox, etc), lubricant manufacturer, lubricant type and grade (product code),  first fill capacities, rate of consumption (litres / day) and frequency of change.</t>
  </si>
  <si>
    <t>'API 672, 9.2.3.1i</t>
  </si>
  <si>
    <t>API 672#23</t>
  </si>
  <si>
    <t>Sizing calculations for external relief valves</t>
  </si>
  <si>
    <t>API 672, Annex D, item 30</t>
  </si>
  <si>
    <t>API 672#24</t>
  </si>
  <si>
    <t>Performance curves showing discharge pressure and brake horsepower plotted against delivered inlet volume flow rate at rated conditions and other specified operating conditions. Performance curves are also to incorporate surge line and surge control line showing the separation margin between the surge capacity and rated capacity. Performance curves are to be provided to reflect various control modes such as base load control, load/unload control and showing operating envelope with surge control line &amp; with effect of Inlet Guide Vane setting angle.</t>
  </si>
  <si>
    <t>API 672, Annex D, Item 16,17,18 &amp; 35</t>
  </si>
  <si>
    <t>API 672#25</t>
  </si>
  <si>
    <t xml:space="preserve">Structural Calculations for Baseplate and  Lifting Beam taking into consideration various lifting configurations during lifting, transporatation and installation.  Baseplate calculations are also to take into consideration dead and live load and also load arising from envirommental conditions such as wind, seismic etc. </t>
  </si>
  <si>
    <t>API 672, 7.3</t>
  </si>
  <si>
    <t>API 672#26</t>
  </si>
  <si>
    <t>Curves to indicate torque and current against speed for 80% and 100% voltage conditions and at rated frequency, superimposed on driven equipment torque curve to confirm that there is adequate net torque for acceleration.
The following performance curves are required for both 80% and 100% voltage:
- motor speed ‘v’ torque
- motor speed ‘v’ Power factor
- motor speed ‘v’ current
- driver equipment torque ‘v’ speed for all start up conditions</t>
  </si>
  <si>
    <t>API 672#27</t>
  </si>
  <si>
    <t>Procedures for compliance with Purchaser specifications/ International Standards including duration of test, quality of test medium, confirmation of no leakage.
Certificates of hydrostatic, leak and / or pneumatic tests carried out - Note! Specific Purchaser approval is required for all Pneumatic testing.</t>
  </si>
  <si>
    <t>API 672, 8.3.2</t>
  </si>
  <si>
    <t>API 672#28</t>
  </si>
  <si>
    <t>Procedure to determine that equipment operates according to Purchaser requirements is to include-
a. Performance test procedure as per ASME PTC 10, with test points, tolerances etc.
b. Mechanical run test procedure
c. Noise test procedure
d. Control panel functional test procedure
e. Lube oil flushing / cleanliness test procedure</t>
  </si>
  <si>
    <t>API 672, 8.3.6</t>
  </si>
  <si>
    <t>API 672#29</t>
  </si>
  <si>
    <t>Lateral critical speed analysis report, including but not limited to the following:
a. Complete description of the method used.
b. Graphic display of critical speeds versus operating speed (speed vs phase &amp; response amplitude showing Amplification Factor at x/y vibration probe location for each damped unbalance critical speed- Bode plot).
c. Graphic display of bearing and support stiffness and its effect on critical speeds(Undamped critical speed-support stiffness map for bull gear rotor &amp; both high speed pinion rotors).
d. Graphic display of rotor response to unbalance (including damping) (deflected rotor shape showing the major-axis amplitude at key locations - radial bearing, shaft seal, oil seal to demonstrate amplitude well within diametral running clearance).
e. Journal static loads.
f. Stiffness and damping coefficients for min and max clearance (max and min pre-loads).
g. Tilting-pad bearing geometry and configuration</t>
  </si>
  <si>
    <t>API 672 Annex D, item 43</t>
  </si>
  <si>
    <t>API 672#30</t>
  </si>
  <si>
    <t>Type 3.1 and Type 2.2 material inspection certificates as per EN 10204 for various components for compressor and accessories.</t>
  </si>
  <si>
    <t>API 672, Annex D, item 21</t>
  </si>
  <si>
    <t>API 672#31</t>
  </si>
  <si>
    <t>Contains the following:
- The instructions necessary to preserve the integrity of the storage preparation after the equipment arrives at the job site and before start-up, as described in API 686, Chapter 3. 
- Packaging procedure.
- Shipping procedure.</t>
  </si>
  <si>
    <t>API 672, Annex D, item 28</t>
  </si>
  <si>
    <t>API 672#32</t>
  </si>
  <si>
    <t>Torsional critical speed analysis report, including but not limited to the following:
a. Complete description of the method used.
b. Graphic display of the mass elastic model.
c. Tabulation identifying the mass moment and torsional stiffness of each component identified in the mass elastic system.
d. Graphic display of exciting frequencies versus speed and natural torsional frequency (Campbell Diagram).
e. Graphic display of torsional critical speeds and deflection angle for torsional vibration (mode-shape plot).
f. Effects of alternative coupling on analysis.</t>
  </si>
  <si>
    <t>API 672 Annex D, item 44</t>
  </si>
  <si>
    <t>API 672#33</t>
  </si>
  <si>
    <t>Define all shop welding techniques and repair welding procedures in accordance with Code and Purchaser’s requirements.
WPQR – To define parameters, techniques and test results of all Sellers proposed welding procedures in compliance with Purchaser's requirements.</t>
  </si>
  <si>
    <t>API 672, 6.10.4.1</t>
  </si>
  <si>
    <t>API 672#34</t>
  </si>
  <si>
    <t>When specified, documentation of major defects is to be submitted to the purchaser prior to any repairs being conducted at the manufacturer’s shop and to include the following
a. Extent of the repair
b. Location
c. Size
d. Welding procedure specification
e. Detailed photographs of the defect prior to any preparatory work and after preparation but prior to the actual repair. If the location of the defect cannot be clearly defined by photographic means, the location is to be indicated on a sketch or drawing of the affected component.
f. Repair welding procedures in accordance with Code</t>
  </si>
  <si>
    <t>API 672, 6.10.4.3</t>
  </si>
  <si>
    <t>API 672#35</t>
  </si>
  <si>
    <t>Test report from combined mechanical/ performance test of compressor package with tabulation of string test data. To also include noise test report, functional test report of local control panel, lube oil flushing test report &amp; calibration certificates for test instruments/ apparatus.
Report to include performance test results, Mechanical running test logs, including but not limited to the following:
a. Oil pressures and temperatures.
b. Vibration, including (where applicable) an x-y plot of amplitude versus revolutions per minute during start-up and coast-down.
c. compressor performance data
d. impeller over-speed test record alongwith the NDE record</t>
  </si>
  <si>
    <t>S-612#01</t>
  </si>
  <si>
    <t>This specification is to be supplied for all equipment and is to include as a minimum: surface cleaning and preparation, environmental controls for both shop and field painting, lining (where applicable) and repairs to damaged coatings.</t>
  </si>
  <si>
    <t>S-612/6.10.7.8, API 672, 7.6.5</t>
  </si>
  <si>
    <t>IEC 600034#01</t>
  </si>
  <si>
    <t>Routine Test procedure for Medium Voltage Motor as per relevant standard *e.g. IEC 60034/ NEMA MG-1 etc. specifying the tests conducted, test method and acceptance criteria</t>
  </si>
  <si>
    <t>IEC 600034</t>
  </si>
  <si>
    <t>API 614#01</t>
  </si>
  <si>
    <t>Complilation of all non-destructive test reports &amp; logs such as radiography, magnetic particle, dye-penetrant, ultrasonic test and PMI. To be submitted part of the manufacturing data book.</t>
  </si>
  <si>
    <t>API 614/1-7.2.2</t>
  </si>
  <si>
    <t>API 672#36</t>
  </si>
  <si>
    <t>Instruction manuals describing installation, operation and maintenance procedures; each manual is to include the following sections:
1) Section 1 - Installation
2) Section 2 - Operation
3) Section 3 - Disassembly and assembly
4) Section 4 - Performance curves
5) Section 5 - Vibration data
6) Section 6 - As-built data
7) Section 7 - Drawing and data requirements
8) Operating procedures for special tools, if any
9) Any start-up, shutdown or operating restrictions required to protect the integrity of the equipment
10) Motor Installation, Operation and Maintenance Manuals
11) Detailed information covering the design &amp; operation of the instrumentation &amp; control system including but not limited to:
      - Wiring diagrams &amp; logic diagrams
      - Self diagnostic capability of the controller
      - Design clearance tolerance sheets
      - Full balancing procedures for rotor assemblies</t>
  </si>
  <si>
    <t>API 672, Annex D, item 25 &amp; 26</t>
  </si>
  <si>
    <t>API 672#37</t>
  </si>
  <si>
    <t>The Manufacturer's Record Book (MRB) is to contain all of the manufacturing records and certification referenced in the Purchaser approved Manufacturing &amp; Test Quality Plans (MTQPs) and/or those required to demonstrate full compliance with, and/or as specified in the Purchase Order &amp; its attachments, including but not limited to material certificates, pressure test certificates, personnel qualifications/competence, inspection &amp; test reports, NDT reports, calibration reports, manufacturing &amp; fabrication records etc. The MRB is to be compiled in strict accordance with the Purchaser's approved Index for Manufacturer's Record Book</t>
  </si>
  <si>
    <t>API 672, 9.3.5.4</t>
  </si>
  <si>
    <t>API 672#38</t>
  </si>
  <si>
    <t>Spare parts list with stocking level recommendations in accordance with 9.3.4.
The proposal is to include an itemized list of the recommended spares referenced to a typical cross-sectional drawing. Spares are to be individually identified and priced. As a minimum the following spares are to be offered:
a. Pinion shaft rotors
b. Impellers for individual stages
c. All bearing assemblies
d. Spare bearing liners or pads as applicable
e. All oil or air seals
f. Diffusers
g. Lube Oil Pumps
h. Compressor service kit</t>
  </si>
  <si>
    <t xml:space="preserve">API 672, 9.3.4 </t>
  </si>
  <si>
    <t>API 672#39</t>
  </si>
  <si>
    <t>Procedure describing how to perform non-destructive test (NDT) (i.e. Magnetic Particle Testing (MT), Liquid Penetrant Testing (PT), Radiographic Testing (RT), Ultrasonic Testing (UT) and Visual Testing (VT)) for a given object, including acceptance criteria and reporting. The procedure shall also include positive material identification (PMI) for corrosion resistant alloys, if applicable for any of the package component.</t>
  </si>
  <si>
    <t>API 672, 8.2.1</t>
  </si>
  <si>
    <t>API 672#40</t>
  </si>
  <si>
    <t>Information to be provided as data entered within a Spreadsheet pro forma supplied and content defined by the Purchaser. Typical items for which information required are: Field instruments, Control instruments, Condition monitoring instruments, Panel mounted instruments, In-line instruments, Control valves, Actuated valves and Safety valves</t>
  </si>
  <si>
    <t>Instructions &amp; Guidance</t>
  </si>
  <si>
    <r>
      <t xml:space="preserve">Sheets with </t>
    </r>
    <r>
      <rPr>
        <sz val="10"/>
        <color rgb="FF00B050"/>
        <rFont val="Arial"/>
        <family val="2"/>
      </rPr>
      <t>Green</t>
    </r>
    <r>
      <rPr>
        <sz val="10"/>
        <color theme="1"/>
        <rFont val="Arial"/>
        <family val="2"/>
      </rPr>
      <t xml:space="preserve"> coloured tabs are those which are to be issued to suppliers</t>
    </r>
  </si>
  <si>
    <r>
      <t xml:space="preserve">Sheets with </t>
    </r>
    <r>
      <rPr>
        <sz val="10"/>
        <color rgb="FFFF0000"/>
        <rFont val="Arial"/>
        <family val="2"/>
      </rPr>
      <t>Red</t>
    </r>
    <r>
      <rPr>
        <sz val="10"/>
        <color theme="1"/>
        <rFont val="Arial"/>
        <family val="2"/>
      </rPr>
      <t xml:space="preserve"> tabs are for user / buyer information only</t>
    </r>
  </si>
  <si>
    <t>This workbook contains a hidden sheet ('Pick Lists') which is used for drop down menu selection within the main part of this workbook.</t>
  </si>
  <si>
    <t>Front &amp; Preliminaries Tab</t>
  </si>
  <si>
    <t xml:space="preserve">The 'Front &amp; Preliminaries ' tab includes an IOGP Front sheet for the IRS followed by Acknowledgements, a Disclaimer, Copyright Notice, Foreword and Introduction  
</t>
  </si>
  <si>
    <t>'IRS Cover' Tab</t>
  </si>
  <si>
    <t xml:space="preserve">The 'IRS Cover' tab has been included for Company and/or Contractor Buyers to update and include as a Cover Sheet for the issue of the IRS to Suppliers, but Users may replace this sheet with an alternative User or Project format.
</t>
  </si>
  <si>
    <t>'Deliverables' Tab</t>
  </si>
  <si>
    <r>
      <t>The 'Deliverables' tab includes columns A to L, including  Column A for the relevant  requirement code and Column B for the Requirement for the different Information Deliverables (Data, Documents and/or Models) to be provided by suppliers, based on the parent standard, IOGP Supplement or the specified parent industry Standard. 
Condition Invoking Revoking Requirement Column C is included to allow any specific conditions to be identified that may require a additional deliverable(s). 
Typical Deliverable Column D is provided for Buyer to identify the deliverable type that the information would typically appear within; this also allows the buyer's Requisitioning Engineers to group the various Information Requirements by Deliverable Type. 
Column E includes Submission Requirements (Yes or No) at Proposal, while columns F, G &amp; H identify Issue Purpose (For Information or For Acceptance) and Durations (Period or Weeks/Months) for First Issue of the particular deliverable Post Purchase Order.
[</t>
    </r>
    <r>
      <rPr>
        <b/>
        <i/>
        <sz val="10"/>
        <color theme="1"/>
        <rFont val="Arial"/>
        <family val="2"/>
      </rPr>
      <t>Note for Buyer</t>
    </r>
    <r>
      <rPr>
        <i/>
        <sz val="10"/>
        <color theme="1"/>
        <rFont val="Arial"/>
        <family val="2"/>
      </rPr>
      <t xml:space="preserve"> - default values in the downloadable IRS are set to the equivalent of CAS level D, as defined in the QRS. Buyer is to adjust the values in these columns to match the actual CAS level for the specific  application].</t>
    </r>
    <r>
      <rPr>
        <sz val="10"/>
        <color theme="1"/>
        <rFont val="Arial"/>
        <family val="2"/>
      </rPr>
      <t xml:space="preserve">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
</t>
    </r>
  </si>
  <si>
    <t>Table 3.1 - Information Submission Abbreviations</t>
  </si>
  <si>
    <t>'Definitions' Tab</t>
  </si>
  <si>
    <t xml:space="preserve">The 'Definitions' tab includes several columns A to F, including Column A for the relevant Code &amp; Column B for the Requirement for the different Information (Data, Documents and/or Models) Deliverables to be provided by Suppliers, all copied from the 'Deliverable's tab.
Column C includes a full description of the Information Deliverable based on the Parent Standard, IOGP Supplement or an Industry Standard.
Column D gives a reference to the Parent Standard, IOGP Supplement or an Industry Standard that the Information deliverable is identified in.
Column E identifies the Deliverable format as listed in Table 9.1 below.
Column F relates the CFIHOS discipline document type that could be used to classify the document having this IRS content. 
Definitions for each column are contained in the rows above the columns:
</t>
  </si>
  <si>
    <t>'Instructions' Tab</t>
  </si>
  <si>
    <t xml:space="preserve">This 'Instructions' tab is provided to instruction &amp; guidance to Company, Contractor, Buyer and/or Suppliers in the use of this IRS.
</t>
  </si>
  <si>
    <t>Abbreviations and definitions</t>
  </si>
  <si>
    <t xml:space="preserve">The following abbreviations, terms and definitions have been used in the various tabs of this workbook.
</t>
  </si>
  <si>
    <t>Buyer</t>
  </si>
  <si>
    <t>Organisation placing a Contract or Purchase Order with Supplier for equipment or services on project;  may be alternatively referred to as 'User' or 'Purchaser'</t>
  </si>
  <si>
    <t>CFIHOS</t>
  </si>
  <si>
    <t>Capital Facilities Information Hand Over Specification</t>
  </si>
  <si>
    <t>Company</t>
  </si>
  <si>
    <t>Project Operating Entity or the organisation Contractor is under contract to</t>
  </si>
  <si>
    <t>Contractor</t>
  </si>
  <si>
    <t>Project Contractor responsible for procuring equipment.</t>
  </si>
  <si>
    <t>Information</t>
  </si>
  <si>
    <t>Data, Documents and/or Models</t>
  </si>
  <si>
    <t>IRS</t>
  </si>
  <si>
    <t>Information Requirements Specification</t>
  </si>
  <si>
    <t>PO</t>
  </si>
  <si>
    <t>Purchase Order</t>
  </si>
  <si>
    <t>QRS</t>
  </si>
  <si>
    <t>Quality Requirements Specification</t>
  </si>
  <si>
    <t>SMIS</t>
  </si>
  <si>
    <t>Supplier</t>
  </si>
  <si>
    <t>Organisation supplying equipment or services to Company and/or Contractor on project; may alternatively be referred to as "Vendor", "Seller" or “Manufacturer”.</t>
  </si>
  <si>
    <r>
      <t xml:space="preserve">The Information Requirements and Deliverables described in this IRS are also published within the CFIHOS (Capital Facilities Information Hand Over Specification) Industry Standard.  The objective of CFIHOS is to create a common information standard across the Oil and Gas industry to facilitate efficient information exchange on projects.  Further information on CFIHOS can be found at </t>
    </r>
    <r>
      <rPr>
        <i/>
        <sz val="10"/>
        <color rgb="FF0070C0"/>
        <rFont val="Arial"/>
        <family val="2"/>
      </rPr>
      <t xml:space="preserve">http://uspi-global.org/index.php/projects/frameworks-methodologies/136-cfihos  </t>
    </r>
  </si>
  <si>
    <t>Document Metadata</t>
  </si>
  <si>
    <t>Typical Metadata for Information Deliverables to be provided by Suppliers is shown in Table 8.1 below</t>
  </si>
  <si>
    <t>Table 8.1 - Supplier Deliverable  Metadata</t>
  </si>
  <si>
    <t>Deliverable Formats</t>
  </si>
  <si>
    <t>The format of the relevant Information Deliverable to be submitted by Supplier for Buyer/Contractor is to be as described in table 9.1 below. Where required to be ‘As Built’ deliverables are be updated and handed over in the native format.</t>
  </si>
  <si>
    <t>Table 9.1 – Deliverable Formats</t>
  </si>
  <si>
    <t xml:space="preserve"> Row</t>
  </si>
  <si>
    <t xml:space="preserve"> Issue</t>
  </si>
  <si>
    <t>Tag No. :</t>
  </si>
  <si>
    <t>Service :</t>
  </si>
  <si>
    <t>USER SUPPLEMENTARY REQUIREMENTS</t>
  </si>
  <si>
    <t>Delete this sheet if not required.</t>
  </si>
  <si>
    <t>Deliverables Tab Pick Lists</t>
  </si>
  <si>
    <t>Title</t>
  </si>
  <si>
    <t>Yes/No)</t>
  </si>
  <si>
    <t>WAD</t>
  </si>
  <si>
    <t>WAI</t>
  </si>
  <si>
    <t>Definitions Tab Pick Lists</t>
  </si>
  <si>
    <t>Previous Template</t>
  </si>
  <si>
    <t>Hard Copy</t>
  </si>
  <si>
    <t>Intelligent vector drawing Like CAD</t>
  </si>
  <si>
    <t>Multi media Like Film, Micro fiche, Video, Sound</t>
  </si>
  <si>
    <t>PDF</t>
  </si>
  <si>
    <t>Raster Image like a bitmap</t>
  </si>
  <si>
    <t>Intelligent Vector (CAD)</t>
  </si>
  <si>
    <t>S/D</t>
  </si>
  <si>
    <t>Structured Data Like CSV file, MS-access, MS-Excel, Application Database</t>
  </si>
  <si>
    <t>Multi media (Film)</t>
  </si>
  <si>
    <t>Technical publication or Text</t>
  </si>
  <si>
    <t>Raster Image (Bitmap)</t>
  </si>
  <si>
    <t>Structured Data (MS Apps)</t>
  </si>
  <si>
    <t>Technical Publication (Text)</t>
  </si>
  <si>
    <t>-</t>
  </si>
  <si>
    <t>Weeks After Delivery</t>
  </si>
  <si>
    <t>Weeks After Inspection</t>
  </si>
  <si>
    <t>Weeks After Order</t>
  </si>
  <si>
    <t>Weeks After Order Monthly</t>
  </si>
  <si>
    <t>Weeks After Test</t>
  </si>
  <si>
    <t>Weeks Prior To Delivery</t>
  </si>
  <si>
    <t>Weeks Prior to Fabrication</t>
  </si>
  <si>
    <t>Weeks Prior To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</si>
</sst>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dd\-mmm\-yyyy"/>
  </numFmts>
  <fonts count="6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color theme="1"/>
      <name val="Arial"/>
      <family val="2"/>
    </font>
    <font>
      <sz val="8"/>
      <color theme="1"/>
      <name val="Arial"/>
      <family val="2"/>
    </font>
    <font>
      <sz val="9"/>
      <color theme="1"/>
      <name val="Arial"/>
      <family val="2"/>
    </font>
    <font>
      <b/>
      <sz val="10"/>
      <color theme="1"/>
      <name val="Arial"/>
      <family val="2"/>
    </font>
    <font>
      <b/>
      <sz val="8"/>
      <color indexed="81"/>
      <name val="Tahoma"/>
      <family val="2"/>
    </font>
    <font>
      <sz val="8"/>
      <color indexed="81"/>
      <name val="Tahoma"/>
      <family val="2"/>
    </font>
    <font>
      <sz val="14"/>
      <color theme="1"/>
      <name val="Arial"/>
      <family val="2"/>
    </font>
    <font>
      <b/>
      <sz val="9"/>
      <color theme="1"/>
      <name val="Arial"/>
      <family val="2"/>
    </font>
    <font>
      <b/>
      <sz val="11"/>
      <color theme="1"/>
      <name val="Arial"/>
      <family val="2"/>
    </font>
    <font>
      <sz val="6"/>
      <color theme="1"/>
      <name val="Arial"/>
      <family val="2"/>
    </font>
    <font>
      <sz val="48"/>
      <color theme="0" tint="-0.249977111117893"/>
      <name val="Arial"/>
      <family val="2"/>
    </font>
    <font>
      <sz val="12"/>
      <color theme="1"/>
      <name val="Arial"/>
      <family val="2"/>
    </font>
    <font>
      <sz val="10"/>
      <color theme="1"/>
      <name val="Arial"/>
      <family val="2"/>
    </font>
    <font>
      <sz val="12"/>
      <color rgb="FFFF0000"/>
      <name val="Arial"/>
      <family val="2"/>
    </font>
    <font>
      <sz val="10"/>
      <color rgb="FFFF0000"/>
      <name val="Arial"/>
      <family val="2"/>
    </font>
    <font>
      <b/>
      <sz val="14"/>
      <color theme="1"/>
      <name val="Arial"/>
      <family val="2"/>
    </font>
    <font>
      <sz val="9"/>
      <color indexed="81"/>
      <name val="Tahoma"/>
      <family val="2"/>
    </font>
    <font>
      <b/>
      <sz val="9"/>
      <color indexed="81"/>
      <name val="Tahoma"/>
      <family val="2"/>
    </font>
    <font>
      <b/>
      <sz val="36"/>
      <color rgb="FF7D1A6F"/>
      <name val="Microsoft Yi Baiti"/>
      <family val="4"/>
    </font>
    <font>
      <sz val="10.5"/>
      <color rgb="FF6A6C71"/>
      <name val="Tahoma"/>
      <family val="2"/>
    </font>
    <font>
      <sz val="11.5"/>
      <color rgb="FF6A6C71"/>
      <name val="Tahoma"/>
      <family val="2"/>
    </font>
    <font>
      <sz val="7.5"/>
      <color rgb="FF6A6C71"/>
      <name val="Tahoma"/>
      <family val="2"/>
    </font>
    <font>
      <sz val="17"/>
      <color rgb="FF6A6C71"/>
      <name val="Tahoma"/>
      <family val="2"/>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b/>
      <sz val="10"/>
      <color rgb="FF808080"/>
      <name val="Microsoft Yi Baiti"/>
      <family val="4"/>
    </font>
    <font>
      <sz val="10"/>
      <color rgb="FF808080"/>
      <name val="Microsoft Yi Baiti"/>
      <family val="4"/>
    </font>
    <font>
      <sz val="10"/>
      <name val="MS Sans Serif"/>
      <family val="2"/>
    </font>
    <font>
      <sz val="10"/>
      <name val="MS Sans Serif"/>
      <family val="2"/>
    </font>
    <font>
      <i/>
      <sz val="10"/>
      <color theme="1"/>
      <name val="Arial"/>
      <family val="2"/>
    </font>
    <font>
      <b/>
      <sz val="12"/>
      <color theme="1"/>
      <name val="Arial"/>
      <family val="2"/>
    </font>
    <font>
      <sz val="10"/>
      <color rgb="FF333399"/>
      <name val="Arial"/>
      <family val="2"/>
    </font>
    <font>
      <sz val="10"/>
      <color indexed="62"/>
      <name val="Arial"/>
      <family val="2"/>
    </font>
    <font>
      <b/>
      <sz val="10"/>
      <color indexed="8"/>
      <name val="Arial"/>
      <family val="2"/>
    </font>
    <font>
      <sz val="10"/>
      <color indexed="8"/>
      <name val="Arial"/>
      <family val="2"/>
    </font>
    <font>
      <sz val="10"/>
      <name val="Arial"/>
      <family val="2"/>
    </font>
    <font>
      <b/>
      <u/>
      <sz val="10"/>
      <name val="Arial"/>
      <family val="2"/>
    </font>
    <font>
      <b/>
      <u/>
      <sz val="10"/>
      <color theme="1"/>
      <name val="Arial"/>
      <family val="2"/>
    </font>
    <font>
      <sz val="18"/>
      <name val="Arial"/>
      <family val="2"/>
    </font>
    <font>
      <u/>
      <sz val="10"/>
      <color theme="1"/>
      <name val="Arial"/>
      <family val="2"/>
    </font>
    <font>
      <sz val="10"/>
      <color rgb="FF00B050"/>
      <name val="Arial"/>
      <family val="2"/>
    </font>
    <font>
      <u/>
      <sz val="14"/>
      <color theme="1"/>
      <name val="Arial"/>
      <family val="2"/>
    </font>
    <font>
      <i/>
      <sz val="10"/>
      <color rgb="FF0070C0"/>
      <name val="Arial"/>
      <family val="2"/>
    </font>
    <font>
      <sz val="11"/>
      <name val="Arial"/>
      <family val="2"/>
    </font>
    <font>
      <sz val="11"/>
      <color rgb="FF1F497D"/>
      <name val="Calibri"/>
      <family val="2"/>
    </font>
    <font>
      <sz val="27"/>
      <color rgb="FF245BA7"/>
      <name val="Arial"/>
      <family val="2"/>
    </font>
    <font>
      <sz val="16"/>
      <color rgb="FF245BA7"/>
      <name val="Microsoft Yi Baiti"/>
      <family val="4"/>
    </font>
    <font>
      <b/>
      <sz val="10"/>
      <color rgb="FF333399"/>
      <name val="Arial"/>
      <family val="2"/>
    </font>
    <font>
      <b/>
      <i/>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tint="-4.9989318521683403E-2"/>
        <bgColor indexed="64"/>
      </patternFill>
    </fill>
  </fills>
  <borders count="1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top style="hair">
        <color indexed="64"/>
      </top>
      <bottom style="hair">
        <color indexed="64"/>
      </bottom>
      <diagonal/>
    </border>
    <border>
      <left style="medium">
        <color indexed="64"/>
      </left>
      <right style="thin">
        <color indexed="64"/>
      </right>
      <top/>
      <bottom/>
      <diagonal/>
    </border>
    <border>
      <left/>
      <right/>
      <top style="hair">
        <color indexed="64"/>
      </top>
      <bottom/>
      <diagonal/>
    </border>
    <border>
      <left style="thin">
        <color indexed="64"/>
      </left>
      <right/>
      <top style="dotted">
        <color indexed="64"/>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medium">
        <color indexed="64"/>
      </top>
      <bottom style="thin">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top style="medium">
        <color indexed="64"/>
      </top>
      <bottom style="medium">
        <color indexed="64"/>
      </bottom>
      <diagonal/>
    </border>
    <border>
      <left style="thick">
        <color indexed="64"/>
      </left>
      <right/>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indexed="64"/>
      </left>
      <right style="thick">
        <color indexed="64"/>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s>
  <cellStyleXfs count="48">
    <xf numFmtId="0" fontId="0" fillId="0" borderId="0"/>
    <xf numFmtId="0" fontId="22" fillId="0" borderId="0"/>
    <xf numFmtId="0" fontId="39" fillId="0" borderId="0"/>
    <xf numFmtId="0" fontId="9" fillId="0" borderId="0"/>
    <xf numFmtId="0" fontId="40" fillId="0" borderId="0"/>
    <xf numFmtId="0" fontId="40" fillId="0" borderId="0"/>
    <xf numFmtId="0" fontId="8" fillId="0" borderId="0"/>
    <xf numFmtId="0" fontId="7" fillId="0" borderId="0"/>
    <xf numFmtId="0" fontId="6" fillId="0" borderId="0"/>
    <xf numFmtId="0" fontId="39" fillId="0" borderId="0"/>
    <xf numFmtId="0" fontId="39" fillId="0" borderId="0"/>
    <xf numFmtId="0" fontId="6" fillId="0" borderId="0"/>
    <xf numFmtId="0" fontId="6" fillId="0" borderId="0"/>
    <xf numFmtId="0" fontId="6" fillId="0" borderId="0"/>
    <xf numFmtId="0" fontId="39" fillId="0" borderId="0"/>
    <xf numFmtId="0" fontId="39" fillId="0" borderId="0"/>
    <xf numFmtId="0" fontId="6" fillId="0" borderId="0"/>
    <xf numFmtId="0" fontId="6"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1" fillId="0" borderId="9"/>
  </cellStyleXfs>
  <cellXfs count="335">
    <xf numFmtId="0" fontId="0" fillId="0" borderId="0" xfId="0"/>
    <xf numFmtId="0" fontId="0" fillId="0" borderId="0" xfId="0" applyAlignment="1">
      <alignment horizontal="left"/>
    </xf>
    <xf numFmtId="0" fontId="11" fillId="0" borderId="0" xfId="0" applyFont="1" applyBorder="1" applyAlignment="1">
      <alignment horizontal="left" vertical="center" wrapText="1"/>
    </xf>
    <xf numFmtId="0" fontId="10" fillId="0" borderId="0" xfId="0" applyFont="1" applyBorder="1" applyAlignment="1">
      <alignment horizontal="left" vertical="center" wrapText="1"/>
    </xf>
    <xf numFmtId="0" fontId="11" fillId="0" borderId="6" xfId="0" applyFont="1" applyBorder="1" applyAlignment="1">
      <alignment horizontal="left" vertical="center"/>
    </xf>
    <xf numFmtId="0" fontId="11" fillId="0" borderId="19" xfId="0" applyFont="1" applyBorder="1" applyAlignment="1">
      <alignment horizontal="left" vertical="center"/>
    </xf>
    <xf numFmtId="0" fontId="12" fillId="0" borderId="0" xfId="0" applyFont="1" applyFill="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20" fillId="0" borderId="0" xfId="0" applyFont="1" applyBorder="1" applyAlignment="1">
      <alignment vertical="center" textRotation="45" wrapText="1"/>
    </xf>
    <xf numFmtId="0" fontId="28" fillId="0" borderId="0" xfId="0" applyFont="1" applyAlignment="1">
      <alignment horizontal="left" vertical="center"/>
    </xf>
    <xf numFmtId="0" fontId="0" fillId="0" borderId="0" xfId="0" applyAlignment="1">
      <alignment horizontal="justify" vertical="center"/>
    </xf>
    <xf numFmtId="0" fontId="29" fillId="0" borderId="0" xfId="0" applyFont="1" applyAlignment="1">
      <alignment vertical="center"/>
    </xf>
    <xf numFmtId="0" fontId="30" fillId="0" borderId="0" xfId="0" applyFont="1" applyAlignment="1">
      <alignment horizont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left" vertical="center"/>
    </xf>
    <xf numFmtId="0" fontId="0" fillId="0" borderId="51" xfId="0" applyBorder="1"/>
    <xf numFmtId="0" fontId="0" fillId="0" borderId="0" xfId="0" applyBorder="1"/>
    <xf numFmtId="0" fontId="38" fillId="0" borderId="50" xfId="0" applyFont="1" applyBorder="1" applyAlignment="1">
      <alignment vertical="center"/>
    </xf>
    <xf numFmtId="0" fontId="11" fillId="0" borderId="0" xfId="0" applyFont="1" applyBorder="1" applyAlignment="1">
      <alignment horizontal="left" vertical="top"/>
    </xf>
    <xf numFmtId="0" fontId="0" fillId="0" borderId="0" xfId="0" applyBorder="1" applyAlignment="1">
      <alignment vertical="top"/>
    </xf>
    <xf numFmtId="0" fontId="0" fillId="0" borderId="0" xfId="0" applyFont="1" applyBorder="1"/>
    <xf numFmtId="0" fontId="42" fillId="0" borderId="0" xfId="0" applyFont="1" applyBorder="1" applyAlignment="1">
      <alignment vertical="center"/>
    </xf>
    <xf numFmtId="0" fontId="19" fillId="0" borderId="0" xfId="0" applyFont="1" applyFill="1" applyBorder="1" applyAlignment="1">
      <alignment horizontal="left" vertical="center" indent="1"/>
    </xf>
    <xf numFmtId="0" fontId="22" fillId="0" borderId="0" xfId="0" applyFont="1"/>
    <xf numFmtId="0" fontId="47" fillId="0" borderId="0" xfId="5" applyFont="1" applyAlignment="1">
      <alignment vertical="center"/>
    </xf>
    <xf numFmtId="0" fontId="47" fillId="0" borderId="0" xfId="5" applyNumberFormat="1" applyFont="1" applyAlignment="1">
      <alignment vertical="center"/>
    </xf>
    <xf numFmtId="0" fontId="0" fillId="0" borderId="0" xfId="0" applyAlignment="1">
      <alignment horizontal="center" vertical="center"/>
    </xf>
    <xf numFmtId="0" fontId="22" fillId="0" borderId="0" xfId="0" applyFont="1" applyAlignment="1">
      <alignment horizontal="center" vertical="center"/>
    </xf>
    <xf numFmtId="0" fontId="29" fillId="0" borderId="0" xfId="0" applyFont="1" applyAlignment="1">
      <alignment horizontal="center" vertical="center"/>
    </xf>
    <xf numFmtId="0" fontId="51" fillId="0" borderId="0" xfId="0" applyFont="1" applyBorder="1"/>
    <xf numFmtId="0" fontId="11" fillId="0" borderId="0" xfId="0" applyFont="1" applyBorder="1" applyAlignment="1">
      <alignment horizontal="left" vertical="top" wrapText="1"/>
    </xf>
    <xf numFmtId="0" fontId="0" fillId="0" borderId="0" xfId="0" applyBorder="1" applyAlignment="1">
      <alignment vertical="top" wrapText="1"/>
    </xf>
    <xf numFmtId="0" fontId="25" fillId="0" borderId="0" xfId="0" applyFont="1" applyBorder="1" applyAlignment="1">
      <alignment vertical="center"/>
    </xf>
    <xf numFmtId="0" fontId="0" fillId="0" borderId="0" xfId="0" applyFont="1" applyBorder="1" applyAlignment="1">
      <alignment vertical="top" wrapText="1"/>
    </xf>
    <xf numFmtId="0" fontId="47" fillId="0" borderId="0" xfId="15" applyFont="1" applyAlignment="1">
      <alignment horizontal="center" vertical="center"/>
    </xf>
    <xf numFmtId="0" fontId="22" fillId="0" borderId="0" xfId="18" applyFont="1"/>
    <xf numFmtId="0" fontId="13" fillId="0" borderId="74" xfId="18" applyFont="1" applyBorder="1" applyAlignment="1">
      <alignment horizontal="center" vertical="top"/>
    </xf>
    <xf numFmtId="0" fontId="13" fillId="0" borderId="59" xfId="18" applyFont="1" applyBorder="1" applyAlignment="1">
      <alignment horizontal="center" vertical="center" wrapText="1"/>
    </xf>
    <xf numFmtId="0" fontId="13" fillId="0" borderId="55" xfId="18" applyFont="1" applyFill="1" applyBorder="1" applyAlignment="1">
      <alignment horizontal="center" vertical="center" wrapText="1"/>
    </xf>
    <xf numFmtId="0" fontId="17" fillId="4" borderId="87" xfId="18" applyFont="1" applyFill="1" applyBorder="1" applyAlignment="1">
      <alignment horizontal="center" vertical="center" wrapText="1"/>
    </xf>
    <xf numFmtId="0" fontId="17" fillId="4" borderId="85" xfId="18" applyFont="1" applyFill="1" applyBorder="1" applyAlignment="1">
      <alignment horizontal="left" vertical="center" wrapText="1"/>
    </xf>
    <xf numFmtId="0" fontId="17" fillId="4" borderId="85" xfId="18" applyFont="1" applyFill="1" applyBorder="1" applyAlignment="1">
      <alignment horizontal="center" vertical="center" wrapText="1"/>
    </xf>
    <xf numFmtId="0" fontId="17" fillId="4" borderId="86" xfId="18" applyFont="1" applyFill="1" applyBorder="1" applyAlignment="1">
      <alignment horizontal="center" vertical="center" wrapText="1"/>
    </xf>
    <xf numFmtId="0" fontId="45" fillId="3" borderId="67" xfId="18" applyFont="1" applyFill="1" applyBorder="1" applyAlignment="1">
      <alignment horizontal="center" vertical="center" wrapText="1"/>
    </xf>
    <xf numFmtId="0" fontId="45" fillId="3" borderId="66" xfId="18" applyFont="1" applyFill="1" applyBorder="1" applyAlignment="1">
      <alignment horizontal="center" vertical="center" wrapText="1"/>
    </xf>
    <xf numFmtId="0" fontId="13" fillId="0" borderId="0" xfId="18" applyFont="1" applyAlignment="1">
      <alignment horizontal="center" vertical="center"/>
    </xf>
    <xf numFmtId="0" fontId="46" fillId="3" borderId="63" xfId="18" applyFont="1" applyFill="1" applyBorder="1" applyAlignment="1">
      <alignment horizontal="center" vertical="center" wrapText="1"/>
    </xf>
    <xf numFmtId="0" fontId="45" fillId="3" borderId="62" xfId="18" applyFont="1" applyFill="1" applyBorder="1" applyAlignment="1">
      <alignment horizontal="center" vertical="center" wrapText="1"/>
    </xf>
    <xf numFmtId="0" fontId="43" fillId="2" borderId="55" xfId="19" quotePrefix="1" applyFont="1" applyFill="1" applyBorder="1" applyAlignment="1" applyProtection="1">
      <alignment horizontal="center" vertical="center" wrapText="1"/>
      <protection hidden="1"/>
    </xf>
    <xf numFmtId="0" fontId="43" fillId="2" borderId="52" xfId="19" quotePrefix="1" applyFont="1" applyFill="1" applyBorder="1" applyAlignment="1" applyProtection="1">
      <alignment horizontal="left" vertical="top" wrapText="1"/>
      <protection hidden="1"/>
    </xf>
    <xf numFmtId="0" fontId="44" fillId="2" borderId="5" xfId="18" applyFont="1" applyFill="1" applyBorder="1" applyAlignment="1" applyProtection="1">
      <alignment horizontal="center" vertical="center"/>
      <protection locked="0" hidden="1"/>
    </xf>
    <xf numFmtId="0" fontId="22" fillId="0" borderId="0" xfId="18" applyFont="1" applyAlignment="1">
      <alignment horizontal="center" vertical="center"/>
    </xf>
    <xf numFmtId="0" fontId="22" fillId="0" borderId="0" xfId="19" applyFont="1" applyBorder="1"/>
    <xf numFmtId="0" fontId="22" fillId="0" borderId="0" xfId="19" applyFont="1"/>
    <xf numFmtId="0" fontId="13" fillId="0" borderId="74" xfId="19" applyFont="1" applyBorder="1" applyAlignment="1">
      <alignment horizontal="center" vertical="center"/>
    </xf>
    <xf numFmtId="0" fontId="13" fillId="0" borderId="59" xfId="19" applyFont="1" applyBorder="1" applyAlignment="1">
      <alignment horizontal="center" vertical="center" wrapText="1"/>
    </xf>
    <xf numFmtId="0" fontId="13" fillId="0" borderId="0" xfId="19" applyFont="1" applyFill="1" applyBorder="1" applyAlignment="1">
      <alignment horizontal="left" vertical="top" wrapText="1"/>
    </xf>
    <xf numFmtId="0" fontId="43" fillId="0" borderId="0" xfId="19" applyFont="1" applyBorder="1"/>
    <xf numFmtId="0" fontId="43" fillId="0" borderId="0" xfId="19" applyFont="1"/>
    <xf numFmtId="0" fontId="17" fillId="4" borderId="74" xfId="19" applyFont="1" applyFill="1" applyBorder="1" applyAlignment="1">
      <alignment horizontal="center" vertical="center" wrapText="1"/>
    </xf>
    <xf numFmtId="0" fontId="17" fillId="4" borderId="82" xfId="19" applyFont="1" applyFill="1" applyBorder="1" applyAlignment="1">
      <alignment horizontal="left" vertical="center" wrapText="1"/>
    </xf>
    <xf numFmtId="0" fontId="17" fillId="4" borderId="82" xfId="19" applyFont="1" applyFill="1" applyBorder="1" applyAlignment="1">
      <alignment horizontal="center" vertical="center" wrapText="1"/>
    </xf>
    <xf numFmtId="0" fontId="17" fillId="4" borderId="94" xfId="19" applyFont="1" applyFill="1" applyBorder="1" applyAlignment="1">
      <alignment horizontal="center" vertical="center" wrapText="1"/>
    </xf>
    <xf numFmtId="0" fontId="45" fillId="3" borderId="83" xfId="19" applyFont="1" applyFill="1" applyBorder="1" applyAlignment="1">
      <alignment horizontal="center" vertical="center" wrapText="1"/>
    </xf>
    <xf numFmtId="0" fontId="45" fillId="3" borderId="67" xfId="19" applyFont="1" applyFill="1" applyBorder="1" applyAlignment="1">
      <alignment horizontal="left" vertical="center" wrapText="1"/>
    </xf>
    <xf numFmtId="0" fontId="45" fillId="3" borderId="67" xfId="19" applyNumberFormat="1" applyFont="1" applyFill="1" applyBorder="1" applyAlignment="1">
      <alignment horizontal="left" vertical="center" wrapText="1"/>
    </xf>
    <xf numFmtId="0" fontId="45" fillId="3" borderId="67" xfId="19" applyNumberFormat="1" applyFont="1" applyFill="1" applyBorder="1" applyAlignment="1">
      <alignment horizontal="center" vertical="center" wrapText="1"/>
    </xf>
    <xf numFmtId="0" fontId="45" fillId="3" borderId="66" xfId="19" applyNumberFormat="1" applyFont="1" applyFill="1" applyBorder="1" applyAlignment="1">
      <alignment horizontal="center" vertical="center" wrapText="1"/>
    </xf>
    <xf numFmtId="0" fontId="43" fillId="2" borderId="52" xfId="19" quotePrefix="1" applyFont="1" applyFill="1" applyBorder="1" applyAlignment="1" applyProtection="1">
      <alignment horizontal="left" vertical="center" wrapText="1"/>
      <protection hidden="1"/>
    </xf>
    <xf numFmtId="0" fontId="44" fillId="2" borderId="52" xfId="19" applyFont="1" applyFill="1" applyBorder="1" applyAlignment="1" applyProtection="1">
      <alignment horizontal="center" vertical="center"/>
      <protection locked="0" hidden="1"/>
    </xf>
    <xf numFmtId="0" fontId="44" fillId="2" borderId="56" xfId="19" applyFont="1" applyFill="1" applyBorder="1" applyAlignment="1" applyProtection="1">
      <alignment horizontal="center" vertical="center"/>
      <protection locked="0" hidden="1"/>
    </xf>
    <xf numFmtId="0" fontId="22" fillId="0" borderId="0" xfId="19" applyFont="1" applyAlignment="1">
      <alignment horizontal="center" vertical="center"/>
    </xf>
    <xf numFmtId="0" fontId="0" fillId="0" borderId="0" xfId="0" applyFont="1" applyBorder="1" applyAlignment="1">
      <alignment vertical="top"/>
    </xf>
    <xf numFmtId="0" fontId="56" fillId="0" borderId="0" xfId="0" applyFont="1" applyAlignment="1">
      <alignment vertical="center" wrapText="1"/>
    </xf>
    <xf numFmtId="0" fontId="0" fillId="0" borderId="0" xfId="0" applyFont="1" applyFill="1" applyBorder="1" applyAlignment="1">
      <alignment horizontal="left" vertical="center"/>
    </xf>
    <xf numFmtId="0" fontId="0" fillId="0" borderId="0" xfId="0" applyBorder="1" applyAlignment="1">
      <alignment vertical="center"/>
    </xf>
    <xf numFmtId="0" fontId="17" fillId="4" borderId="96" xfId="18" applyFont="1" applyFill="1" applyBorder="1" applyAlignment="1">
      <alignment horizontal="center" vertical="center" wrapText="1"/>
    </xf>
    <xf numFmtId="0" fontId="17" fillId="4" borderId="95" xfId="18" applyFont="1" applyFill="1" applyBorder="1" applyAlignment="1">
      <alignment horizontal="center" vertical="center" wrapText="1"/>
    </xf>
    <xf numFmtId="0" fontId="45" fillId="3" borderId="0" xfId="19" applyNumberFormat="1" applyFont="1" applyFill="1" applyBorder="1" applyAlignment="1">
      <alignment horizontal="center" vertical="center" wrapText="1"/>
    </xf>
    <xf numFmtId="0" fontId="37" fillId="0" borderId="0" xfId="0" applyFont="1" applyBorder="1" applyAlignment="1">
      <alignment vertical="top"/>
    </xf>
    <xf numFmtId="0" fontId="0" fillId="0" borderId="50" xfId="0" applyBorder="1"/>
    <xf numFmtId="0" fontId="0" fillId="0" borderId="0" xfId="0" applyAlignment="1">
      <alignment vertical="top"/>
    </xf>
    <xf numFmtId="0" fontId="58" fillId="0" borderId="0" xfId="0" applyFont="1" applyAlignment="1">
      <alignment horizontal="left" vertical="top"/>
    </xf>
    <xf numFmtId="0" fontId="55" fillId="0" borderId="97" xfId="15" applyFont="1" applyBorder="1" applyAlignment="1">
      <alignment vertical="center"/>
    </xf>
    <xf numFmtId="0" fontId="55" fillId="0" borderId="0" xfId="15" applyFont="1" applyBorder="1" applyAlignment="1">
      <alignment vertical="center"/>
    </xf>
    <xf numFmtId="164" fontId="11" fillId="0" borderId="0" xfId="0" applyNumberFormat="1" applyFont="1" applyBorder="1" applyAlignment="1">
      <alignment horizontal="left" vertical="center"/>
    </xf>
    <xf numFmtId="0" fontId="22" fillId="0" borderId="0" xfId="0" applyFont="1" applyBorder="1" applyAlignment="1">
      <alignment vertical="top"/>
    </xf>
    <xf numFmtId="0" fontId="43" fillId="2" borderId="52" xfId="17" quotePrefix="1" applyFont="1" applyFill="1" applyBorder="1" applyAlignment="1" applyProtection="1">
      <alignment horizontal="left" vertical="center" wrapText="1"/>
      <protection locked="0"/>
    </xf>
    <xf numFmtId="0" fontId="43" fillId="2" borderId="55" xfId="19" quotePrefix="1" applyNumberFormat="1" applyFont="1" applyFill="1" applyBorder="1" applyAlignment="1" applyProtection="1">
      <alignment horizontal="center" vertical="center"/>
      <protection hidden="1"/>
    </xf>
    <xf numFmtId="0" fontId="46" fillId="3" borderId="100" xfId="18" applyFont="1" applyFill="1" applyBorder="1" applyAlignment="1">
      <alignment horizontal="center" vertical="center" wrapText="1"/>
    </xf>
    <xf numFmtId="0" fontId="45" fillId="3" borderId="101" xfId="18" applyFont="1" applyFill="1" applyBorder="1" applyAlignment="1">
      <alignment horizontal="center" vertical="center" wrapText="1"/>
    </xf>
    <xf numFmtId="0" fontId="43" fillId="2" borderId="59" xfId="19" quotePrefix="1" applyFont="1" applyFill="1" applyBorder="1" applyAlignment="1" applyProtection="1">
      <alignment horizontal="center" vertical="center" wrapText="1"/>
      <protection hidden="1"/>
    </xf>
    <xf numFmtId="0" fontId="43" fillId="2" borderId="58" xfId="17" quotePrefix="1" applyFont="1" applyFill="1" applyBorder="1" applyAlignment="1" applyProtection="1">
      <alignment horizontal="left" vertical="center" wrapText="1"/>
      <protection locked="0"/>
    </xf>
    <xf numFmtId="0" fontId="43" fillId="2" borderId="58" xfId="19" quotePrefix="1" applyFont="1" applyFill="1" applyBorder="1" applyAlignment="1" applyProtection="1">
      <alignment horizontal="left" vertical="top" wrapText="1"/>
      <protection hidden="1"/>
    </xf>
    <xf numFmtId="0" fontId="44" fillId="2" borderId="58" xfId="18" applyFont="1" applyFill="1" applyBorder="1" applyAlignment="1" applyProtection="1">
      <alignment horizontal="center" vertical="center"/>
      <protection locked="0" hidden="1"/>
    </xf>
    <xf numFmtId="0" fontId="44" fillId="2" borderId="7" xfId="18" applyFont="1" applyFill="1" applyBorder="1" applyAlignment="1" applyProtection="1">
      <alignment horizontal="center" vertical="center"/>
      <protection locked="0" hidden="1"/>
    </xf>
    <xf numFmtId="0" fontId="44" fillId="2" borderId="4" xfId="18" applyFont="1" applyFill="1" applyBorder="1" applyAlignment="1" applyProtection="1">
      <alignment horizontal="center" vertical="center"/>
      <protection locked="0" hidden="1"/>
    </xf>
    <xf numFmtId="0" fontId="44" fillId="2" borderId="102" xfId="18" applyFont="1" applyFill="1" applyBorder="1" applyAlignment="1" applyProtection="1">
      <alignment horizontal="center" vertical="center"/>
      <protection locked="0" hidden="1"/>
    </xf>
    <xf numFmtId="0" fontId="45" fillId="3" borderId="69" xfId="19" applyFont="1" applyFill="1" applyBorder="1" applyAlignment="1">
      <alignment horizontal="center" vertical="center" wrapText="1"/>
    </xf>
    <xf numFmtId="0" fontId="45" fillId="3" borderId="68" xfId="19" applyNumberFormat="1" applyFont="1" applyFill="1" applyBorder="1" applyAlignment="1">
      <alignment horizontal="center" vertical="center" wrapText="1"/>
    </xf>
    <xf numFmtId="0" fontId="45" fillId="3" borderId="103" xfId="19" applyNumberFormat="1" applyFont="1" applyFill="1" applyBorder="1" applyAlignment="1">
      <alignment horizontal="center" vertical="center" wrapText="1"/>
    </xf>
    <xf numFmtId="0" fontId="43" fillId="2" borderId="58" xfId="19" quotePrefix="1" applyFont="1" applyFill="1" applyBorder="1" applyAlignment="1" applyProtection="1">
      <alignment horizontal="left" vertical="center" wrapText="1"/>
      <protection hidden="1"/>
    </xf>
    <xf numFmtId="0" fontId="44" fillId="2" borderId="58" xfId="19" applyFont="1" applyFill="1" applyBorder="1" applyAlignment="1" applyProtection="1">
      <alignment horizontal="center" vertical="center"/>
      <protection locked="0" hidden="1"/>
    </xf>
    <xf numFmtId="0" fontId="44" fillId="2" borderId="57" xfId="19" applyFont="1" applyFill="1" applyBorder="1" applyAlignment="1" applyProtection="1">
      <alignment horizontal="center" vertical="center"/>
      <protection locked="0" hidden="1"/>
    </xf>
    <xf numFmtId="0" fontId="43" fillId="2" borderId="58" xfId="19" quotePrefix="1" applyFont="1" applyFill="1" applyBorder="1" applyAlignment="1" applyProtection="1">
      <alignment horizontal="left" vertical="center" wrapText="1"/>
      <protection locked="0"/>
    </xf>
    <xf numFmtId="0" fontId="43" fillId="2" borderId="52" xfId="19" quotePrefix="1" applyFont="1" applyFill="1" applyBorder="1" applyAlignment="1" applyProtection="1">
      <alignment horizontal="left" vertical="center" wrapText="1"/>
      <protection locked="0"/>
    </xf>
    <xf numFmtId="0" fontId="43" fillId="0" borderId="52" xfId="18" applyFont="1" applyBorder="1" applyAlignment="1" applyProtection="1">
      <alignment horizontal="left" vertical="center" wrapText="1"/>
      <protection locked="0"/>
    </xf>
    <xf numFmtId="1" fontId="44" fillId="2" borderId="67" xfId="18" applyNumberFormat="1" applyFont="1" applyFill="1" applyBorder="1" applyAlignment="1" applyProtection="1">
      <alignment horizontal="center" vertical="center"/>
      <protection locked="0" hidden="1"/>
    </xf>
    <xf numFmtId="1" fontId="44" fillId="2" borderId="52" xfId="18" applyNumberFormat="1" applyFont="1" applyFill="1" applyBorder="1" applyAlignment="1" applyProtection="1">
      <alignment horizontal="center" vertical="center"/>
      <protection locked="0" hidden="1"/>
    </xf>
    <xf numFmtId="0" fontId="43" fillId="2" borderId="52" xfId="17" quotePrefix="1" applyFont="1" applyFill="1" applyBorder="1" applyAlignment="1" applyProtection="1">
      <alignment horizontal="left" vertical="top" wrapText="1"/>
      <protection hidden="1"/>
    </xf>
    <xf numFmtId="0" fontId="43" fillId="2" borderId="52" xfId="17" quotePrefix="1" applyNumberFormat="1" applyFont="1" applyFill="1" applyBorder="1" applyAlignment="1">
      <alignment vertical="top" wrapText="1"/>
    </xf>
    <xf numFmtId="0" fontId="43" fillId="2" borderId="4" xfId="18" applyFont="1" applyFill="1" applyBorder="1" applyAlignment="1" applyProtection="1">
      <alignment horizontal="center" vertical="center"/>
      <protection locked="0" hidden="1"/>
    </xf>
    <xf numFmtId="0" fontId="38" fillId="0" borderId="50" xfId="0" quotePrefix="1" applyFont="1" applyBorder="1" applyAlignment="1">
      <alignment vertical="center"/>
    </xf>
    <xf numFmtId="2" fontId="38" fillId="0" borderId="50" xfId="0" quotePrefix="1" applyNumberFormat="1" applyFont="1" applyBorder="1" applyAlignment="1">
      <alignment horizontal="left" vertical="center"/>
    </xf>
    <xf numFmtId="1" fontId="44" fillId="2" borderId="100" xfId="18" applyNumberFormat="1" applyFont="1" applyFill="1" applyBorder="1" applyAlignment="1" applyProtection="1">
      <alignment horizontal="center" vertical="center"/>
      <protection locked="0" hidden="1"/>
    </xf>
    <xf numFmtId="0" fontId="22" fillId="0" borderId="0" xfId="18" applyFont="1" applyBorder="1" applyAlignment="1">
      <alignment horizontal="center" vertical="center"/>
    </xf>
    <xf numFmtId="0" fontId="22" fillId="0" borderId="0" xfId="18" applyFont="1" applyBorder="1" applyAlignment="1">
      <alignment horizontal="left" vertical="center" wrapText="1"/>
    </xf>
    <xf numFmtId="165" fontId="22" fillId="0" borderId="0" xfId="18" applyNumberFormat="1" applyFont="1" applyBorder="1" applyAlignment="1">
      <alignment horizontal="center" vertical="center"/>
    </xf>
    <xf numFmtId="0" fontId="0" fillId="0" borderId="0" xfId="0" applyFont="1" applyAlignment="1">
      <alignment horizontal="center" vertical="center"/>
    </xf>
    <xf numFmtId="0" fontId="0" fillId="0" borderId="0" xfId="0" applyFont="1"/>
    <xf numFmtId="0" fontId="11" fillId="0" borderId="0" xfId="0" applyFont="1" applyBorder="1" applyAlignment="1">
      <alignment horizontal="left" wrapText="1"/>
    </xf>
    <xf numFmtId="0" fontId="11" fillId="0" borderId="0" xfId="0" applyFont="1" applyBorder="1" applyAlignment="1">
      <alignment horizontal="left"/>
    </xf>
    <xf numFmtId="0" fontId="12" fillId="0" borderId="0" xfId="0" applyFont="1" applyFill="1" applyBorder="1" applyAlignment="1">
      <alignment horizontal="left"/>
    </xf>
    <xf numFmtId="0" fontId="0" fillId="0" borderId="0" xfId="0" applyBorder="1" applyAlignment="1">
      <alignment horizontal="left"/>
    </xf>
    <xf numFmtId="0" fontId="57" fillId="0" borderId="0" xfId="0" applyFont="1" applyAlignment="1">
      <alignment vertical="top" wrapText="1"/>
    </xf>
    <xf numFmtId="0" fontId="11" fillId="0" borderId="0" xfId="0" applyFont="1" applyBorder="1" applyAlignment="1">
      <alignment horizontal="left" vertical="center"/>
    </xf>
    <xf numFmtId="0" fontId="11" fillId="0" borderId="14" xfId="0" applyFont="1" applyBorder="1" applyAlignment="1">
      <alignment horizontal="center" vertical="top"/>
    </xf>
    <xf numFmtId="0" fontId="43" fillId="2" borderId="52" xfId="30" quotePrefix="1" applyFont="1" applyFill="1" applyBorder="1" applyAlignment="1" applyProtection="1">
      <alignment horizontal="left" vertical="top" wrapText="1"/>
      <protection hidden="1"/>
    </xf>
    <xf numFmtId="0" fontId="45" fillId="3" borderId="68" xfId="19" applyFont="1" applyFill="1" applyBorder="1" applyAlignment="1">
      <alignment horizontal="center" vertical="center" wrapText="1"/>
    </xf>
    <xf numFmtId="0" fontId="43" fillId="2" borderId="52" xfId="31" quotePrefix="1" applyFont="1" applyFill="1" applyBorder="1" applyAlignment="1" applyProtection="1">
      <alignment horizontal="left" vertical="top" wrapText="1"/>
      <protection hidden="1"/>
    </xf>
    <xf numFmtId="0" fontId="19" fillId="0" borderId="0" xfId="0" applyFont="1"/>
    <xf numFmtId="0" fontId="19" fillId="0" borderId="2" xfId="0" applyFont="1" applyFill="1" applyBorder="1"/>
    <xf numFmtId="0" fontId="19" fillId="0" borderId="2" xfId="0" applyFont="1" applyFill="1" applyBorder="1" applyAlignment="1"/>
    <xf numFmtId="0" fontId="19" fillId="0" borderId="2" xfId="0" quotePrefix="1" applyFont="1" applyFill="1" applyBorder="1" applyAlignment="1">
      <alignment horizontal="left"/>
    </xf>
    <xf numFmtId="0" fontId="45" fillId="3" borderId="68" xfId="19" applyNumberFormat="1" applyFont="1" applyFill="1" applyBorder="1" applyAlignment="1">
      <alignment horizontal="left" vertical="center" wrapText="1"/>
    </xf>
    <xf numFmtId="0" fontId="44" fillId="2" borderId="52" xfId="19" applyFont="1" applyFill="1" applyBorder="1" applyAlignment="1" applyProtection="1">
      <alignment horizontal="left" vertical="center" wrapText="1"/>
      <protection locked="0" hidden="1"/>
    </xf>
    <xf numFmtId="0" fontId="43" fillId="2" borderId="52" xfId="17" quotePrefix="1" applyFont="1" applyFill="1" applyBorder="1" applyAlignment="1" applyProtection="1">
      <alignment horizontal="left" vertical="center" wrapText="1"/>
      <protection hidden="1"/>
    </xf>
    <xf numFmtId="0" fontId="22" fillId="0" borderId="0" xfId="19" applyFont="1" applyAlignment="1">
      <alignment horizontal="left"/>
    </xf>
    <xf numFmtId="0" fontId="44" fillId="2" borderId="52" xfId="41" applyFont="1" applyFill="1" applyBorder="1" applyAlignment="1" applyProtection="1">
      <alignment horizontal="center" vertical="center"/>
      <protection locked="0" hidden="1"/>
    </xf>
    <xf numFmtId="0" fontId="43" fillId="2" borderId="52" xfId="45" quotePrefix="1" applyFont="1" applyFill="1" applyBorder="1" applyAlignment="1" applyProtection="1">
      <alignment horizontal="left" vertical="center" wrapText="1"/>
      <protection hidden="1"/>
    </xf>
    <xf numFmtId="0" fontId="0" fillId="0" borderId="2" xfId="0" applyBorder="1"/>
    <xf numFmtId="0" fontId="43" fillId="2" borderId="100" xfId="45" quotePrefix="1" applyFont="1" applyFill="1" applyBorder="1" applyAlignment="1" applyProtection="1">
      <alignment horizontal="left" vertical="center" wrapText="1"/>
      <protection hidden="1"/>
    </xf>
    <xf numFmtId="0" fontId="44" fillId="2" borderId="58" xfId="41" applyFont="1" applyFill="1" applyBorder="1" applyAlignment="1" applyProtection="1">
      <alignment horizontal="center" vertical="center"/>
      <protection locked="0" hidden="1"/>
    </xf>
    <xf numFmtId="0" fontId="44" fillId="2" borderId="4" xfId="41" applyFont="1" applyFill="1" applyBorder="1" applyAlignment="1" applyProtection="1">
      <alignment horizontal="center" vertical="center"/>
      <protection locked="0" hidden="1"/>
    </xf>
    <xf numFmtId="0" fontId="44" fillId="2" borderId="52" xfId="18" applyFont="1" applyFill="1" applyBorder="1" applyAlignment="1" applyProtection="1">
      <alignment horizontal="center" vertical="center"/>
      <protection locked="0" hidden="1"/>
    </xf>
    <xf numFmtId="0" fontId="44" fillId="2" borderId="8" xfId="18" applyFont="1" applyFill="1" applyBorder="1" applyAlignment="1" applyProtection="1">
      <alignment horizontal="center" vertical="center"/>
      <protection locked="0" hidden="1"/>
    </xf>
    <xf numFmtId="0" fontId="43" fillId="2" borderId="5" xfId="18" applyFont="1" applyFill="1" applyBorder="1" applyAlignment="1" applyProtection="1">
      <alignment horizontal="center" vertical="center"/>
      <protection locked="0" hidden="1"/>
    </xf>
    <xf numFmtId="0" fontId="43" fillId="2" borderId="58" xfId="46" applyFont="1" applyFill="1" applyBorder="1" applyAlignment="1" applyProtection="1">
      <alignment horizontal="center" vertical="top"/>
      <protection locked="0" hidden="1"/>
    </xf>
    <xf numFmtId="0" fontId="44" fillId="2" borderId="57" xfId="18" applyFont="1" applyFill="1" applyBorder="1" applyAlignment="1" applyProtection="1">
      <alignment horizontal="left" vertical="center" wrapText="1"/>
      <protection locked="0" hidden="1"/>
    </xf>
    <xf numFmtId="0" fontId="44" fillId="2" borderId="56" xfId="18" applyFont="1" applyFill="1" applyBorder="1" applyAlignment="1" applyProtection="1">
      <alignment horizontal="left" vertical="center" wrapText="1"/>
      <protection locked="0" hidden="1"/>
    </xf>
    <xf numFmtId="1" fontId="44" fillId="2" borderId="104" xfId="41" applyNumberFormat="1" applyFont="1" applyFill="1" applyBorder="1" applyAlignment="1" applyProtection="1">
      <alignment horizontal="center" vertical="center"/>
      <protection locked="0" hidden="1"/>
    </xf>
    <xf numFmtId="0" fontId="43" fillId="2" borderId="105" xfId="19" quotePrefix="1" applyFont="1" applyFill="1" applyBorder="1" applyAlignment="1" applyProtection="1">
      <alignment horizontal="center" vertical="center" wrapText="1"/>
      <protection hidden="1"/>
    </xf>
    <xf numFmtId="0" fontId="43" fillId="2" borderId="68" xfId="19" quotePrefix="1" applyFont="1" applyFill="1" applyBorder="1" applyAlignment="1" applyProtection="1">
      <alignment horizontal="left" vertical="center" wrapText="1"/>
      <protection hidden="1"/>
    </xf>
    <xf numFmtId="0" fontId="43" fillId="2" borderId="100" xfId="19" quotePrefix="1" applyFont="1" applyFill="1" applyBorder="1" applyAlignment="1" applyProtection="1">
      <alignment horizontal="left" vertical="center" wrapText="1"/>
      <protection hidden="1"/>
    </xf>
    <xf numFmtId="0" fontId="11" fillId="0" borderId="1" xfId="0" applyFont="1" applyBorder="1" applyAlignment="1">
      <alignment textRotation="90"/>
    </xf>
    <xf numFmtId="0" fontId="11" fillId="0" borderId="3" xfId="0" applyFont="1" applyBorder="1" applyAlignment="1">
      <alignment textRotation="90"/>
    </xf>
    <xf numFmtId="0" fontId="11" fillId="0" borderId="44"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113" xfId="0" applyFont="1" applyBorder="1" applyAlignment="1" applyProtection="1">
      <alignment horizontal="center" vertical="center"/>
      <protection locked="0"/>
    </xf>
    <xf numFmtId="0" fontId="19" fillId="0" borderId="3" xfId="0" applyFont="1" applyBorder="1"/>
    <xf numFmtId="0" fontId="43" fillId="2" borderId="52" xfId="30" quotePrefix="1" applyFont="1" applyFill="1" applyBorder="1" applyAlignment="1" applyProtection="1">
      <alignment horizontal="left" vertical="top" wrapText="1"/>
      <protection locked="0" hidden="1"/>
    </xf>
    <xf numFmtId="0" fontId="43" fillId="2" borderId="52" xfId="31" quotePrefix="1" applyFont="1" applyFill="1" applyBorder="1" applyAlignment="1" applyProtection="1">
      <alignment horizontal="left" vertical="top" wrapText="1"/>
      <protection locked="0" hidden="1"/>
    </xf>
    <xf numFmtId="0" fontId="43" fillId="2" borderId="52" xfId="45" quotePrefix="1" applyFont="1" applyFill="1" applyBorder="1" applyAlignment="1" applyProtection="1">
      <alignment horizontal="left" vertical="center" wrapText="1"/>
      <protection locked="0" hidden="1"/>
    </xf>
    <xf numFmtId="0" fontId="43" fillId="2" borderId="100" xfId="45" quotePrefix="1" applyFont="1" applyFill="1" applyBorder="1" applyAlignment="1" applyProtection="1">
      <alignment horizontal="left" vertical="center" wrapText="1"/>
      <protection locked="0" hidden="1"/>
    </xf>
    <xf numFmtId="0" fontId="19" fillId="0" borderId="3" xfId="0" applyFont="1" applyFill="1" applyBorder="1" applyAlignment="1" applyProtection="1">
      <alignment horizontal="left"/>
      <protection locked="0"/>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16" fillId="0" borderId="0"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justify" vertical="top" wrapText="1"/>
    </xf>
    <xf numFmtId="0" fontId="0" fillId="0" borderId="0" xfId="0" applyBorder="1" applyAlignment="1">
      <alignment horizontal="left" vertical="center" wrapText="1"/>
    </xf>
    <xf numFmtId="0" fontId="47" fillId="0" borderId="0" xfId="5" applyFont="1" applyAlignment="1">
      <alignment vertical="center"/>
    </xf>
    <xf numFmtId="0" fontId="42" fillId="0" borderId="0" xfId="0" quotePrefix="1" applyFont="1" applyBorder="1" applyAlignment="1">
      <alignment horizontal="left" vertical="center"/>
    </xf>
    <xf numFmtId="0" fontId="53" fillId="0" borderId="0" xfId="0" applyFont="1" applyBorder="1" applyAlignment="1">
      <alignment horizontal="center" vertical="center"/>
    </xf>
    <xf numFmtId="0" fontId="0" fillId="0" borderId="0" xfId="0" applyFont="1" applyBorder="1" applyAlignment="1">
      <alignment horizontal="left" vertical="center"/>
    </xf>
    <xf numFmtId="0" fontId="42" fillId="0" borderId="0" xfId="0" applyFont="1" applyBorder="1" applyAlignment="1">
      <alignment horizontal="left" vertical="center"/>
    </xf>
    <xf numFmtId="0" fontId="49" fillId="0" borderId="0" xfId="0" applyFont="1" applyAlignment="1">
      <alignment horizontal="center" vertical="center"/>
    </xf>
    <xf numFmtId="0" fontId="11" fillId="0" borderId="10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110" xfId="0" applyFont="1" applyBorder="1" applyAlignment="1" applyProtection="1">
      <alignment horizontal="center" vertical="center"/>
      <protection locked="0"/>
    </xf>
    <xf numFmtId="0" fontId="19" fillId="0" borderId="2" xfId="0" applyFont="1" applyFill="1" applyBorder="1" applyAlignment="1">
      <alignment horizontal="right"/>
    </xf>
    <xf numFmtId="0" fontId="0" fillId="0" borderId="0" xfId="0" applyBorder="1" applyAlignment="1">
      <alignment horizontal="center"/>
    </xf>
    <xf numFmtId="0" fontId="32" fillId="0" borderId="0" xfId="0" applyFont="1" applyFill="1" applyAlignment="1">
      <alignment horizontal="center"/>
    </xf>
    <xf numFmtId="0" fontId="31" fillId="0" borderId="0" xfId="0" applyFont="1" applyAlignment="1">
      <alignment horizontal="center" vertical="center"/>
    </xf>
    <xf numFmtId="0" fontId="0" fillId="0" borderId="49" xfId="0" applyBorder="1" applyAlignment="1">
      <alignment horizontal="center"/>
    </xf>
    <xf numFmtId="0" fontId="0" fillId="0" borderId="0" xfId="0" applyFont="1" applyBorder="1" applyAlignment="1">
      <alignment horizontal="left" vertical="top" wrapText="1"/>
    </xf>
    <xf numFmtId="0" fontId="16" fillId="0" borderId="0" xfId="0" applyFont="1" applyBorder="1" applyAlignment="1">
      <alignment horizontal="center" vertical="center"/>
    </xf>
    <xf numFmtId="0" fontId="25" fillId="0" borderId="0" xfId="0" applyFont="1" applyBorder="1" applyAlignment="1">
      <alignment horizontal="center" vertical="center"/>
    </xf>
    <xf numFmtId="0" fontId="0" fillId="0" borderId="0" xfId="0" applyFont="1" applyBorder="1" applyAlignment="1">
      <alignment horizontal="left" vertical="center" wrapText="1"/>
    </xf>
    <xf numFmtId="0" fontId="57" fillId="0" borderId="0" xfId="0" applyFont="1" applyAlignment="1">
      <alignment horizontal="left" vertical="top" wrapText="1"/>
    </xf>
    <xf numFmtId="0" fontId="19" fillId="0" borderId="0" xfId="0" applyFont="1" applyBorder="1" applyAlignment="1">
      <alignment horizontal="left" wrapText="1"/>
    </xf>
    <xf numFmtId="0" fontId="0" fillId="0" borderId="0" xfId="0" applyFont="1" applyBorder="1" applyAlignment="1">
      <alignment horizontal="justify" vertical="top" wrapText="1"/>
    </xf>
    <xf numFmtId="0" fontId="13" fillId="0" borderId="0" xfId="0" applyFont="1" applyBorder="1" applyAlignment="1">
      <alignment horizontal="center" vertical="top" wrapText="1"/>
    </xf>
    <xf numFmtId="0" fontId="0" fillId="0" borderId="0" xfId="0" applyBorder="1" applyAlignment="1">
      <alignment horizontal="justify" vertical="center" wrapText="1"/>
    </xf>
    <xf numFmtId="0" fontId="0" fillId="0" borderId="0" xfId="0" applyBorder="1" applyAlignment="1">
      <alignment horizontal="justify" vertical="top" wrapText="1"/>
    </xf>
    <xf numFmtId="0" fontId="0" fillId="0" borderId="0" xfId="0" applyBorder="1" applyAlignment="1">
      <alignment horizontal="left" vertical="center" wrapText="1"/>
    </xf>
    <xf numFmtId="0" fontId="11" fillId="0" borderId="28"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0" fillId="0" borderId="28" xfId="0" applyFont="1" applyBorder="1" applyAlignment="1">
      <alignment horizontal="left" vertical="center" indent="2"/>
    </xf>
    <xf numFmtId="0" fontId="0" fillId="0" borderId="31" xfId="0" applyFont="1" applyBorder="1" applyAlignment="1">
      <alignment horizontal="left" vertical="center" indent="2"/>
    </xf>
    <xf numFmtId="0" fontId="0" fillId="0" borderId="17" xfId="0" applyFont="1" applyBorder="1" applyAlignment="1">
      <alignment horizontal="left" vertical="center" indent="2"/>
    </xf>
    <xf numFmtId="0" fontId="0" fillId="0" borderId="33"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35" xfId="0" applyFont="1" applyBorder="1" applyAlignment="1" applyProtection="1">
      <alignment horizontal="center" vertical="center"/>
      <protection locked="0"/>
    </xf>
    <xf numFmtId="0" fontId="11" fillId="0" borderId="17" xfId="0" applyFont="1" applyBorder="1" applyAlignment="1">
      <alignment horizontal="center" vertical="center"/>
    </xf>
    <xf numFmtId="0" fontId="0" fillId="0" borderId="16"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13" fillId="0" borderId="0" xfId="0" applyFont="1" applyBorder="1" applyAlignment="1">
      <alignment horizontal="right" vertical="center"/>
    </xf>
    <xf numFmtId="0" fontId="23" fillId="0" borderId="36" xfId="0" applyFont="1" applyBorder="1" applyAlignment="1" applyProtection="1">
      <alignment horizontal="left" indent="1"/>
      <protection locked="0"/>
    </xf>
    <xf numFmtId="0" fontId="0" fillId="0" borderId="28" xfId="0" applyFont="1" applyBorder="1" applyAlignment="1">
      <alignment horizontal="center" vertical="center"/>
    </xf>
    <xf numFmtId="0" fontId="0" fillId="0" borderId="31" xfId="0" applyFont="1" applyBorder="1" applyAlignment="1">
      <alignment horizontal="center" vertical="center"/>
    </xf>
    <xf numFmtId="0" fontId="0" fillId="0" borderId="17" xfId="0" applyFont="1" applyBorder="1" applyAlignment="1">
      <alignment horizontal="center" vertical="center"/>
    </xf>
    <xf numFmtId="0" fontId="0" fillId="0" borderId="30" xfId="0" applyFont="1" applyBorder="1" applyAlignment="1">
      <alignment horizontal="center" vertical="center"/>
    </xf>
    <xf numFmtId="0" fontId="0" fillId="0" borderId="29"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19" fillId="0" borderId="1" xfId="0" applyFont="1" applyFill="1" applyBorder="1" applyAlignment="1">
      <alignment horizontal="left"/>
    </xf>
    <xf numFmtId="0" fontId="19" fillId="0" borderId="2" xfId="0" applyFont="1" applyFill="1" applyBorder="1" applyAlignment="1">
      <alignment horizontal="left"/>
    </xf>
    <xf numFmtId="0" fontId="24" fillId="0" borderId="46"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47" xfId="0" applyFont="1" applyBorder="1" applyAlignment="1" applyProtection="1">
      <alignment horizontal="center" vertical="center"/>
      <protection locked="0"/>
    </xf>
    <xf numFmtId="0" fontId="24" fillId="0" borderId="45"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48" xfId="0" applyFont="1" applyBorder="1" applyAlignment="1" applyProtection="1">
      <alignment horizontal="center" vertical="center"/>
      <protection locked="0"/>
    </xf>
    <xf numFmtId="0" fontId="25" fillId="0" borderId="46" xfId="0" applyFont="1" applyBorder="1" applyAlignment="1">
      <alignment horizontal="center" wrapText="1"/>
    </xf>
    <xf numFmtId="0" fontId="25" fillId="0" borderId="11" xfId="0" applyFont="1" applyBorder="1" applyAlignment="1">
      <alignment horizontal="center" wrapText="1"/>
    </xf>
    <xf numFmtId="0" fontId="25" fillId="0" borderId="47" xfId="0" applyFont="1" applyBorder="1" applyAlignment="1">
      <alignment horizontal="center" wrapText="1"/>
    </xf>
    <xf numFmtId="0" fontId="25" fillId="0" borderId="45"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48" xfId="0" applyFont="1" applyBorder="1" applyAlignment="1">
      <alignment horizontal="center" vertical="center" wrapText="1"/>
    </xf>
    <xf numFmtId="0" fontId="0" fillId="0" borderId="24" xfId="0" applyFont="1" applyBorder="1" applyAlignment="1" applyProtection="1">
      <alignment horizontal="center" vertical="center"/>
      <protection locked="0"/>
    </xf>
    <xf numFmtId="0" fontId="21" fillId="0" borderId="36" xfId="0" applyFont="1" applyBorder="1" applyAlignment="1" applyProtection="1">
      <alignment horizontal="left" indent="1"/>
      <protection locked="0"/>
    </xf>
    <xf numFmtId="0" fontId="0" fillId="0" borderId="38" xfId="0" quotePrefix="1" applyFont="1" applyBorder="1" applyAlignment="1" applyProtection="1">
      <alignment horizontal="center" vertical="center"/>
      <protection locked="0"/>
    </xf>
    <xf numFmtId="0" fontId="59" fillId="5" borderId="88" xfId="19" quotePrefix="1" applyFont="1" applyFill="1" applyBorder="1" applyAlignment="1" applyProtection="1">
      <alignment horizontal="center" vertical="center" wrapText="1"/>
      <protection hidden="1"/>
    </xf>
    <xf numFmtId="0" fontId="59" fillId="5" borderId="89" xfId="19" quotePrefix="1" applyFont="1" applyFill="1" applyBorder="1" applyAlignment="1" applyProtection="1">
      <alignment horizontal="center" vertical="center" wrapText="1"/>
      <protection hidden="1"/>
    </xf>
    <xf numFmtId="0" fontId="59" fillId="5" borderId="90" xfId="19" quotePrefix="1" applyFont="1" applyFill="1" applyBorder="1" applyAlignment="1" applyProtection="1">
      <alignment horizontal="center" vertical="center" wrapText="1"/>
      <protection hidden="1"/>
    </xf>
    <xf numFmtId="0" fontId="45" fillId="3" borderId="69" xfId="18" applyFont="1" applyFill="1" applyBorder="1" applyAlignment="1">
      <alignment horizontal="center" vertical="center" wrapText="1"/>
    </xf>
    <xf numFmtId="0" fontId="45" fillId="3" borderId="98" xfId="18" applyFont="1" applyFill="1" applyBorder="1" applyAlignment="1">
      <alignment horizontal="center" vertical="center" wrapText="1"/>
    </xf>
    <xf numFmtId="0" fontId="45" fillId="3" borderId="68" xfId="18" applyFont="1" applyFill="1" applyBorder="1" applyAlignment="1">
      <alignment horizontal="center" vertical="center" wrapText="1"/>
    </xf>
    <xf numFmtId="0" fontId="45" fillId="3" borderId="99" xfId="18" applyFont="1" applyFill="1" applyBorder="1" applyAlignment="1">
      <alignment horizontal="center" vertical="center" wrapText="1"/>
    </xf>
    <xf numFmtId="0" fontId="45" fillId="3" borderId="91" xfId="18" applyFont="1" applyFill="1" applyBorder="1" applyAlignment="1">
      <alignment horizontal="center" vertical="center" wrapText="1"/>
    </xf>
    <xf numFmtId="0" fontId="45" fillId="3" borderId="93" xfId="18" applyFont="1" applyFill="1" applyBorder="1" applyAlignment="1">
      <alignment horizontal="center" vertical="center" wrapText="1"/>
    </xf>
    <xf numFmtId="0" fontId="45" fillId="3" borderId="92" xfId="18" applyFont="1" applyFill="1" applyBorder="1" applyAlignment="1">
      <alignment horizontal="center" vertical="center" wrapText="1"/>
    </xf>
    <xf numFmtId="0" fontId="47" fillId="0" borderId="53" xfId="15" applyFont="1" applyBorder="1" applyAlignment="1">
      <alignment horizontal="left" vertical="top"/>
    </xf>
    <xf numFmtId="0" fontId="47" fillId="0" borderId="54" xfId="15" applyFont="1" applyBorder="1" applyAlignment="1">
      <alignment horizontal="left" vertical="top"/>
    </xf>
    <xf numFmtId="0" fontId="47" fillId="0" borderId="84" xfId="15" applyFont="1" applyBorder="1" applyAlignment="1">
      <alignment horizontal="left" vertical="top"/>
    </xf>
    <xf numFmtId="0" fontId="0" fillId="0" borderId="8" xfId="18" applyFont="1" applyFill="1" applyBorder="1" applyAlignment="1">
      <alignment horizontal="left" vertical="top" wrapText="1"/>
    </xf>
    <xf numFmtId="0" fontId="0" fillId="0" borderId="9" xfId="18" applyFont="1" applyFill="1" applyBorder="1" applyAlignment="1">
      <alignment horizontal="left" vertical="top" wrapText="1"/>
    </xf>
    <xf numFmtId="0" fontId="0" fillId="0" borderId="70" xfId="18" applyFont="1" applyFill="1" applyBorder="1" applyAlignment="1">
      <alignment horizontal="left" vertical="top" wrapText="1"/>
    </xf>
    <xf numFmtId="0" fontId="22" fillId="0" borderId="9" xfId="18" applyFont="1" applyFill="1" applyBorder="1" applyAlignment="1">
      <alignment horizontal="left" vertical="top" wrapText="1"/>
    </xf>
    <xf numFmtId="0" fontId="22" fillId="0" borderId="70" xfId="18" applyFont="1" applyFill="1" applyBorder="1" applyAlignment="1">
      <alignment horizontal="left" vertical="top" wrapText="1"/>
    </xf>
    <xf numFmtId="0" fontId="50" fillId="0" borderId="76" xfId="15" applyFont="1" applyBorder="1" applyAlignment="1">
      <alignment horizontal="center" vertical="center"/>
    </xf>
    <xf numFmtId="0" fontId="50" fillId="0" borderId="77" xfId="15" applyFont="1" applyBorder="1" applyAlignment="1">
      <alignment horizontal="center" vertical="center"/>
    </xf>
    <xf numFmtId="0" fontId="50" fillId="0" borderId="78" xfId="15" applyFont="1" applyBorder="1" applyAlignment="1">
      <alignment horizontal="center" vertical="center"/>
    </xf>
    <xf numFmtId="0" fontId="50" fillId="0" borderId="79" xfId="15" applyFont="1" applyBorder="1" applyAlignment="1">
      <alignment horizontal="center" vertical="center"/>
    </xf>
    <xf numFmtId="0" fontId="50" fillId="0" borderId="75" xfId="15" applyFont="1" applyBorder="1" applyAlignment="1">
      <alignment horizontal="center" vertical="center"/>
    </xf>
    <xf numFmtId="0" fontId="50" fillId="0" borderId="80" xfId="15" applyFont="1" applyBorder="1" applyAlignment="1">
      <alignment horizontal="center" vertical="center"/>
    </xf>
    <xf numFmtId="0" fontId="50" fillId="0" borderId="88" xfId="15" applyFont="1" applyBorder="1" applyAlignment="1">
      <alignment horizontal="center" vertical="center"/>
    </xf>
    <xf numFmtId="0" fontId="50" fillId="0" borderId="89" xfId="15" applyFont="1" applyBorder="1" applyAlignment="1">
      <alignment horizontal="center" vertical="center"/>
    </xf>
    <xf numFmtId="0" fontId="50" fillId="0" borderId="90" xfId="15" applyFont="1" applyBorder="1" applyAlignment="1">
      <alignment horizontal="center" vertical="center"/>
    </xf>
    <xf numFmtId="0" fontId="13" fillId="0" borderId="73" xfId="18" applyFont="1" applyBorder="1" applyAlignment="1">
      <alignment horizontal="left" vertical="top"/>
    </xf>
    <xf numFmtId="0" fontId="13" fillId="0" borderId="72" xfId="18" applyFont="1" applyBorder="1" applyAlignment="1">
      <alignment horizontal="left" vertical="top"/>
    </xf>
    <xf numFmtId="0" fontId="13" fillId="0" borderId="71" xfId="18" applyFont="1" applyBorder="1" applyAlignment="1">
      <alignment horizontal="left" vertical="top"/>
    </xf>
    <xf numFmtId="0" fontId="0" fillId="0" borderId="58" xfId="18" applyFont="1" applyBorder="1" applyAlignment="1">
      <alignment horizontal="left" vertical="top" wrapText="1"/>
    </xf>
    <xf numFmtId="0" fontId="22" fillId="0" borderId="58" xfId="18" applyFont="1" applyBorder="1" applyAlignment="1">
      <alignment horizontal="left" vertical="top" wrapText="1"/>
    </xf>
    <xf numFmtId="0" fontId="22" fillId="0" borderId="57" xfId="18" applyFont="1" applyBorder="1" applyAlignment="1">
      <alignment horizontal="left" vertical="top" wrapText="1"/>
    </xf>
    <xf numFmtId="0" fontId="0" fillId="0" borderId="52" xfId="18" applyFont="1" applyFill="1" applyBorder="1" applyAlignment="1">
      <alignment horizontal="left" vertical="top" wrapText="1"/>
    </xf>
    <xf numFmtId="0" fontId="22" fillId="0" borderId="52" xfId="18" applyFont="1" applyFill="1" applyBorder="1" applyAlignment="1">
      <alignment horizontal="left" vertical="top" wrapText="1"/>
    </xf>
    <xf numFmtId="0" fontId="22" fillId="0" borderId="56" xfId="18" applyFont="1" applyFill="1" applyBorder="1" applyAlignment="1">
      <alignment horizontal="left" vertical="top" wrapText="1"/>
    </xf>
    <xf numFmtId="0" fontId="47" fillId="0" borderId="8" xfId="15" applyFont="1" applyBorder="1" applyAlignment="1">
      <alignment horizontal="left" vertical="top"/>
    </xf>
    <xf numFmtId="0" fontId="47" fillId="0" borderId="9" xfId="15" applyFont="1" applyBorder="1" applyAlignment="1">
      <alignment horizontal="left" vertical="top"/>
    </xf>
    <xf numFmtId="0" fontId="47" fillId="0" borderId="70" xfId="15" applyFont="1" applyBorder="1" applyAlignment="1">
      <alignment horizontal="left" vertical="top"/>
    </xf>
    <xf numFmtId="0" fontId="47" fillId="0" borderId="8" xfId="15" applyFont="1" applyBorder="1" applyAlignment="1">
      <alignment horizontal="left" vertical="top" wrapText="1"/>
    </xf>
    <xf numFmtId="0" fontId="47" fillId="0" borderId="9" xfId="15" applyFont="1" applyBorder="1" applyAlignment="1">
      <alignment horizontal="left" vertical="top" wrapText="1"/>
    </xf>
    <xf numFmtId="0" fontId="47" fillId="0" borderId="70" xfId="15" applyFont="1" applyBorder="1" applyAlignment="1">
      <alignment horizontal="left" vertical="top" wrapText="1"/>
    </xf>
    <xf numFmtId="0" fontId="0" fillId="0" borderId="8" xfId="19" applyFont="1" applyFill="1" applyBorder="1" applyAlignment="1">
      <alignment horizontal="left" vertical="top" wrapText="1"/>
    </xf>
    <xf numFmtId="0" fontId="13" fillId="0" borderId="9" xfId="19" applyFont="1" applyFill="1" applyBorder="1" applyAlignment="1">
      <alignment horizontal="left" vertical="top" wrapText="1"/>
    </xf>
    <xf numFmtId="0" fontId="13" fillId="0" borderId="70" xfId="19" applyFont="1" applyFill="1" applyBorder="1" applyAlignment="1">
      <alignment horizontal="left" vertical="top" wrapText="1"/>
    </xf>
    <xf numFmtId="0" fontId="22" fillId="0" borderId="9" xfId="19" applyFont="1" applyFill="1" applyBorder="1" applyAlignment="1">
      <alignment horizontal="left" vertical="top" wrapText="1"/>
    </xf>
    <xf numFmtId="0" fontId="22" fillId="0" borderId="70" xfId="19" applyFont="1" applyFill="1" applyBorder="1" applyAlignment="1">
      <alignment horizontal="left" vertical="top" wrapText="1"/>
    </xf>
    <xf numFmtId="0" fontId="45" fillId="5" borderId="88" xfId="19" applyFont="1" applyFill="1" applyBorder="1" applyAlignment="1">
      <alignment horizontal="center" vertical="center" wrapText="1"/>
    </xf>
    <xf numFmtId="0" fontId="45" fillId="5" borderId="89" xfId="19" applyFont="1" applyFill="1" applyBorder="1" applyAlignment="1">
      <alignment horizontal="center" vertical="center" wrapText="1"/>
    </xf>
    <xf numFmtId="0" fontId="45" fillId="5" borderId="90" xfId="19" applyFont="1" applyFill="1" applyBorder="1" applyAlignment="1">
      <alignment horizontal="center" vertical="center" wrapText="1"/>
    </xf>
    <xf numFmtId="0" fontId="13" fillId="0" borderId="73" xfId="19" applyFont="1" applyBorder="1" applyAlignment="1">
      <alignment horizontal="left" vertical="top"/>
    </xf>
    <xf numFmtId="0" fontId="13" fillId="0" borderId="72" xfId="19" applyFont="1" applyBorder="1" applyAlignment="1">
      <alignment horizontal="left" vertical="top"/>
    </xf>
    <xf numFmtId="0" fontId="13" fillId="0" borderId="71" xfId="19" applyFont="1" applyBorder="1" applyAlignment="1">
      <alignment horizontal="left" vertical="top"/>
    </xf>
    <xf numFmtId="0" fontId="0" fillId="0" borderId="81" xfId="19" applyFont="1" applyBorder="1" applyAlignment="1">
      <alignment horizontal="left" vertical="top" wrapText="1"/>
    </xf>
    <xf numFmtId="0" fontId="0" fillId="0" borderId="61" xfId="19" applyFont="1" applyBorder="1" applyAlignment="1">
      <alignment horizontal="left" vertical="top" wrapText="1"/>
    </xf>
    <xf numFmtId="0" fontId="0" fillId="0" borderId="60" xfId="19" applyFont="1" applyBorder="1" applyAlignment="1">
      <alignment horizontal="left" vertical="top" wrapText="1"/>
    </xf>
    <xf numFmtId="0" fontId="49" fillId="0" borderId="8" xfId="19" applyFont="1" applyFill="1" applyBorder="1" applyAlignment="1">
      <alignment horizontal="left" vertical="top" wrapText="1"/>
    </xf>
    <xf numFmtId="0" fontId="47" fillId="0" borderId="0" xfId="5" applyFont="1" applyAlignment="1">
      <alignment vertical="center"/>
    </xf>
    <xf numFmtId="0" fontId="42" fillId="0" borderId="0" xfId="0" quotePrefix="1" applyFont="1" applyBorder="1" applyAlignment="1">
      <alignment horizontal="left" vertical="center"/>
    </xf>
    <xf numFmtId="0" fontId="53" fillId="0" borderId="0" xfId="0" applyFont="1" applyBorder="1" applyAlignment="1">
      <alignment horizontal="center" vertical="center"/>
    </xf>
    <xf numFmtId="0" fontId="0" fillId="0" borderId="0" xfId="0" applyFont="1" applyBorder="1" applyAlignment="1">
      <alignment horizontal="left" vertical="center"/>
    </xf>
    <xf numFmtId="0" fontId="42" fillId="0" borderId="0" xfId="0" applyFont="1"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justify" vertical="top" wrapText="1"/>
    </xf>
    <xf numFmtId="0" fontId="49" fillId="0" borderId="0" xfId="0" applyFont="1" applyAlignment="1">
      <alignment horizontal="center" vertical="center"/>
    </xf>
    <xf numFmtId="0" fontId="11" fillId="0" borderId="109" xfId="0"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0" fontId="11" fillId="0" borderId="110" xfId="0" applyFont="1" applyBorder="1" applyAlignment="1" applyProtection="1">
      <alignment horizontal="center" vertical="center"/>
      <protection locked="0"/>
    </xf>
    <xf numFmtId="0" fontId="11" fillId="0" borderId="111"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112" xfId="0" applyFont="1" applyBorder="1" applyAlignment="1" applyProtection="1">
      <alignment horizontal="center" vertical="center"/>
      <protection locked="0"/>
    </xf>
    <xf numFmtId="0" fontId="17" fillId="6" borderId="8" xfId="0" applyFont="1" applyFill="1" applyBorder="1" applyAlignment="1">
      <alignment horizontal="center" vertical="top"/>
    </xf>
    <xf numFmtId="0" fontId="17" fillId="6" borderId="9" xfId="0" applyFont="1" applyFill="1" applyBorder="1" applyAlignment="1">
      <alignment horizontal="center" vertical="top"/>
    </xf>
    <xf numFmtId="0" fontId="17" fillId="6" borderId="5" xfId="0" applyFont="1" applyFill="1" applyBorder="1" applyAlignment="1">
      <alignment horizontal="center" vertical="top"/>
    </xf>
    <xf numFmtId="0" fontId="11" fillId="0" borderId="106" xfId="0" applyFont="1" applyBorder="1" applyAlignment="1" applyProtection="1">
      <alignment horizontal="left"/>
      <protection locked="0"/>
    </xf>
    <xf numFmtId="0" fontId="11" fillId="0" borderId="107" xfId="0" applyFont="1" applyBorder="1" applyAlignment="1" applyProtection="1">
      <alignment horizontal="left"/>
      <protection locked="0"/>
    </xf>
    <xf numFmtId="0" fontId="11" fillId="0" borderId="108" xfId="0" applyFont="1" applyBorder="1" applyAlignment="1" applyProtection="1">
      <alignment horizontal="left"/>
      <protection locked="0"/>
    </xf>
    <xf numFmtId="0" fontId="18" fillId="0" borderId="2" xfId="0" applyFont="1" applyBorder="1" applyAlignment="1">
      <alignment horizontal="center" vertical="center" wrapText="1"/>
    </xf>
    <xf numFmtId="0" fontId="47" fillId="0" borderId="11" xfId="47" applyFont="1" applyBorder="1" applyAlignment="1">
      <alignment horizontal="left" vertical="center"/>
    </xf>
    <xf numFmtId="0" fontId="47" fillId="0" borderId="11" xfId="0" applyFont="1" applyBorder="1" applyAlignment="1">
      <alignment horizontal="left" vertical="center"/>
    </xf>
    <xf numFmtId="0" fontId="47" fillId="0" borderId="18" xfId="0" applyFont="1" applyBorder="1" applyAlignment="1">
      <alignment horizontal="left" vertical="center"/>
    </xf>
    <xf numFmtId="0" fontId="47" fillId="0" borderId="10" xfId="47" applyFont="1" applyBorder="1" applyAlignment="1">
      <alignment horizontal="left" vertical="center"/>
    </xf>
    <xf numFmtId="0" fontId="47" fillId="0" borderId="10" xfId="0" applyFont="1" applyBorder="1" applyAlignment="1">
      <alignment horizontal="left" vertical="center"/>
    </xf>
    <xf numFmtId="0" fontId="47" fillId="0" borderId="4" xfId="0" applyFont="1" applyBorder="1" applyAlignment="1">
      <alignment horizontal="left" vertical="center"/>
    </xf>
    <xf numFmtId="0" fontId="19" fillId="0" borderId="2" xfId="0" applyFont="1" applyFill="1" applyBorder="1" applyAlignment="1">
      <alignment horizontal="right"/>
    </xf>
    <xf numFmtId="0" fontId="45" fillId="3" borderId="68" xfId="18" applyFont="1" applyFill="1" applyBorder="1" applyAlignment="1">
      <alignment horizontal="left" vertical="center" wrapText="1"/>
    </xf>
    <xf numFmtId="0" fontId="45" fillId="3" borderId="64" xfId="18" applyFont="1" applyFill="1" applyBorder="1" applyAlignment="1">
      <alignment horizontal="left" vertical="center" wrapText="1"/>
    </xf>
    <xf numFmtId="0" fontId="45" fillId="3" borderId="65" xfId="18" applyFont="1" applyFill="1" applyBorder="1" applyAlignment="1">
      <alignment horizontal="center" vertical="center" wrapText="1"/>
    </xf>
    <xf numFmtId="0" fontId="45" fillId="3" borderId="64" xfId="18" applyFont="1" applyFill="1" applyBorder="1" applyAlignment="1">
      <alignment horizontal="center" vertical="center" wrapText="1"/>
    </xf>
  </cellXfs>
  <cellStyles count="48">
    <cellStyle name="Normal" xfId="0" builtinId="0"/>
    <cellStyle name="Normal 12" xfId="4" xr:uid="{00000000-0005-0000-0000-000001000000}"/>
    <cellStyle name="Normal 12 2" xfId="14" xr:uid="{00000000-0005-0000-0000-000002000000}"/>
    <cellStyle name="Normal 12 3" xfId="9" xr:uid="{00000000-0005-0000-0000-000003000000}"/>
    <cellStyle name="Normal 2" xfId="1" xr:uid="{00000000-0005-0000-0000-000004000000}"/>
    <cellStyle name="Normal 2 2" xfId="2" xr:uid="{00000000-0005-0000-0000-000005000000}"/>
    <cellStyle name="Normal 2 3" xfId="5" xr:uid="{00000000-0005-0000-0000-000006000000}"/>
    <cellStyle name="Normal 2 3 2" xfId="15" xr:uid="{00000000-0005-0000-0000-000007000000}"/>
    <cellStyle name="Normal 2 3 3" xfId="10" xr:uid="{00000000-0005-0000-0000-000008000000}"/>
    <cellStyle name="Normal 3" xfId="3" xr:uid="{00000000-0005-0000-0000-000009000000}"/>
    <cellStyle name="Normal 3 2" xfId="13" xr:uid="{00000000-0005-0000-0000-00000A000000}"/>
    <cellStyle name="Normal 3 2 2" xfId="26" xr:uid="{00000000-0005-0000-0000-00000B000000}"/>
    <cellStyle name="Normal 3 2 3" xfId="38" xr:uid="{00000000-0005-0000-0000-00000C000000}"/>
    <cellStyle name="Normal 3 3" xfId="8" xr:uid="{00000000-0005-0000-0000-00000D000000}"/>
    <cellStyle name="Normal 3 3 2" xfId="23" xr:uid="{00000000-0005-0000-0000-00000E000000}"/>
    <cellStyle name="Normal 3 3 3" xfId="35" xr:uid="{00000000-0005-0000-0000-00000F000000}"/>
    <cellStyle name="Normal 3 4" xfId="20" xr:uid="{00000000-0005-0000-0000-000010000000}"/>
    <cellStyle name="Normal 3 5" xfId="32" xr:uid="{00000000-0005-0000-0000-000011000000}"/>
    <cellStyle name="Normal 4" xfId="6" xr:uid="{00000000-0005-0000-0000-000012000000}"/>
    <cellStyle name="Normal 4 2" xfId="16" xr:uid="{00000000-0005-0000-0000-000013000000}"/>
    <cellStyle name="Normal 4 2 2" xfId="27" xr:uid="{00000000-0005-0000-0000-000014000000}"/>
    <cellStyle name="Normal 4 2 3" xfId="39" xr:uid="{00000000-0005-0000-0000-000015000000}"/>
    <cellStyle name="Normal 4 3" xfId="11" xr:uid="{00000000-0005-0000-0000-000016000000}"/>
    <cellStyle name="Normal 4 3 2" xfId="24" xr:uid="{00000000-0005-0000-0000-000017000000}"/>
    <cellStyle name="Normal 4 3 3" xfId="36" xr:uid="{00000000-0005-0000-0000-000018000000}"/>
    <cellStyle name="Normal 4 4" xfId="21" xr:uid="{00000000-0005-0000-0000-000019000000}"/>
    <cellStyle name="Normal 4 5" xfId="33" xr:uid="{00000000-0005-0000-0000-00001A000000}"/>
    <cellStyle name="Normal 5" xfId="7" xr:uid="{00000000-0005-0000-0000-00001B000000}"/>
    <cellStyle name="Normal 5 2" xfId="17" xr:uid="{00000000-0005-0000-0000-00001C000000}"/>
    <cellStyle name="Normal 5 2 2" xfId="19" xr:uid="{00000000-0005-0000-0000-00001D000000}"/>
    <cellStyle name="Normal 5 2 2 2" xfId="30" xr:uid="{00000000-0005-0000-0000-00001E000000}"/>
    <cellStyle name="Normal 5 2 2 2 2" xfId="31" xr:uid="{00000000-0005-0000-0000-00001F000000}"/>
    <cellStyle name="Normal 5 2 2 2 2 2" xfId="46" xr:uid="{00000000-0005-0000-0000-000020000000}"/>
    <cellStyle name="Normal 5 2 2 2 3" xfId="45" xr:uid="{00000000-0005-0000-0000-000021000000}"/>
    <cellStyle name="Normal 5 2 2 3" xfId="42" xr:uid="{00000000-0005-0000-0000-000022000000}"/>
    <cellStyle name="Normal 5 2 3" xfId="28" xr:uid="{00000000-0005-0000-0000-000023000000}"/>
    <cellStyle name="Normal 5 2 3 2" xfId="44" xr:uid="{00000000-0005-0000-0000-000024000000}"/>
    <cellStyle name="Normal 5 2 4" xfId="40" xr:uid="{00000000-0005-0000-0000-000025000000}"/>
    <cellStyle name="Normal 5 3" xfId="12" xr:uid="{00000000-0005-0000-0000-000026000000}"/>
    <cellStyle name="Normal 5 3 2" xfId="25" xr:uid="{00000000-0005-0000-0000-000027000000}"/>
    <cellStyle name="Normal 5 3 3" xfId="37" xr:uid="{00000000-0005-0000-0000-000028000000}"/>
    <cellStyle name="Normal 5 4" xfId="18" xr:uid="{00000000-0005-0000-0000-000029000000}"/>
    <cellStyle name="Normal 5 4 2" xfId="29" xr:uid="{00000000-0005-0000-0000-00002A000000}"/>
    <cellStyle name="Normal 5 4 3" xfId="41" xr:uid="{00000000-0005-0000-0000-00002B000000}"/>
    <cellStyle name="Normal 5 5" xfId="22" xr:uid="{00000000-0005-0000-0000-00002C000000}"/>
    <cellStyle name="Normal 5 6" xfId="34" xr:uid="{00000000-0005-0000-0000-00002D000000}"/>
    <cellStyle name="Normal 6" xfId="47" xr:uid="{00000000-0005-0000-0000-00002E000000}"/>
    <cellStyle name="Normal 6 2" xfId="43" xr:uid="{00000000-0005-0000-0000-00002F000000}"/>
  </cellStyles>
  <dxfs count="73">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333399"/>
      <color rgb="FF245BA7"/>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5</xdr:col>
      <xdr:colOff>180975</xdr:colOff>
      <xdr:row>4</xdr:row>
      <xdr:rowOff>75565</xdr:rowOff>
    </xdr:to>
    <xdr:pic>
      <xdr:nvPicPr>
        <xdr:cNvPr id="11" name="Picture 10">
          <a:extLst>
            <a:ext uri="{FF2B5EF4-FFF2-40B4-BE49-F238E27FC236}">
              <a16:creationId xmlns:a16="http://schemas.microsoft.com/office/drawing/2014/main" id="{00000000-0008-0000-0200-00000B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4" b="13333"/>
        <a:stretch/>
      </xdr:blipFill>
      <xdr:spPr bwMode="auto">
        <a:xfrm>
          <a:off x="0" y="133350"/>
          <a:ext cx="2076450" cy="713740"/>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105832</xdr:colOff>
      <xdr:row>51</xdr:row>
      <xdr:rowOff>148173</xdr:rowOff>
    </xdr:from>
    <xdr:to>
      <xdr:col>19</xdr:col>
      <xdr:colOff>229748</xdr:colOff>
      <xdr:row>52</xdr:row>
      <xdr:rowOff>94198</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105832" y="10349448"/>
          <a:ext cx="6543766" cy="107950"/>
          <a:chOff x="12700" y="10012892"/>
          <a:chExt cx="6876083" cy="104775"/>
        </a:xfrm>
      </xdr:grpSpPr>
      <xdr:cxnSp macro="">
        <xdr:nvCxnSpPr>
          <xdr:cNvPr id="7" name="Straight Connector 6">
            <a:extLst>
              <a:ext uri="{FF2B5EF4-FFF2-40B4-BE49-F238E27FC236}">
                <a16:creationId xmlns:a16="http://schemas.microsoft.com/office/drawing/2014/main" id="{00000000-0008-0000-0200-000007000000}"/>
              </a:ext>
            </a:extLst>
          </xdr:cNvPr>
          <xdr:cNvCxnSpPr/>
        </xdr:nvCxnSpPr>
        <xdr:spPr>
          <a:xfrm>
            <a:off x="12700" y="10117667"/>
            <a:ext cx="6876083" cy="0"/>
          </a:xfrm>
          <a:prstGeom prst="line">
            <a:avLst/>
          </a:prstGeom>
          <a:ln w="38100">
            <a:solidFill>
              <a:srgbClr val="63717B"/>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00000000-0008-0000-0200-000008000000}"/>
              </a:ext>
            </a:extLst>
          </xdr:cNvPr>
          <xdr:cNvCxnSpPr/>
        </xdr:nvCxnSpPr>
        <xdr:spPr>
          <a:xfrm>
            <a:off x="12700" y="10012892"/>
            <a:ext cx="6876083" cy="0"/>
          </a:xfrm>
          <a:prstGeom prst="line">
            <a:avLst/>
          </a:prstGeom>
          <a:ln w="38100">
            <a:solidFill>
              <a:srgbClr val="245BA7"/>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9525</xdr:colOff>
      <xdr:row>72</xdr:row>
      <xdr:rowOff>142875</xdr:rowOff>
    </xdr:from>
    <xdr:to>
      <xdr:col>13</xdr:col>
      <xdr:colOff>466725</xdr:colOff>
      <xdr:row>72</xdr:row>
      <xdr:rowOff>142875</xdr:rowOff>
    </xdr:to>
    <xdr:cxnSp macro="">
      <xdr:nvCxnSpPr>
        <xdr:cNvPr id="9" name="Straight Connector 8">
          <a:extLst>
            <a:ext uri="{FF2B5EF4-FFF2-40B4-BE49-F238E27FC236}">
              <a16:creationId xmlns:a16="http://schemas.microsoft.com/office/drawing/2014/main" id="{00000000-0008-0000-0200-000009000000}"/>
            </a:ext>
          </a:extLst>
        </xdr:cNvPr>
        <xdr:cNvCxnSpPr>
          <a:cxnSpLocks noChangeShapeType="1"/>
        </xdr:cNvCxnSpPr>
      </xdr:nvCxnSpPr>
      <xdr:spPr bwMode="auto">
        <a:xfrm flipV="1">
          <a:off x="504825" y="14211300"/>
          <a:ext cx="4600575" cy="0"/>
        </a:xfrm>
        <a:prstGeom prst="line">
          <a:avLst/>
        </a:prstGeom>
        <a:noFill/>
        <a:ln w="6350">
          <a:solidFill>
            <a:srgbClr val="245BA7"/>
          </a:solidFill>
          <a:prstDash val="solid"/>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38100</xdr:colOff>
      <xdr:row>162</xdr:row>
      <xdr:rowOff>38100</xdr:rowOff>
    </xdr:from>
    <xdr:to>
      <xdr:col>16</xdr:col>
      <xdr:colOff>86173</xdr:colOff>
      <xdr:row>166</xdr:row>
      <xdr:rowOff>1626050</xdr:rowOff>
    </xdr:to>
    <xdr:pic>
      <xdr:nvPicPr>
        <xdr:cNvPr id="10" name="Picture 9">
          <a:extLst>
            <a:ext uri="{FF2B5EF4-FFF2-40B4-BE49-F238E27FC236}">
              <a16:creationId xmlns:a16="http://schemas.microsoft.com/office/drawing/2014/main" id="{5A83952A-A81F-4D7C-B1B1-B27451B04AB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5825" y="34718625"/>
          <a:ext cx="4905823" cy="2759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342900</xdr:colOff>
      <xdr:row>0</xdr:row>
      <xdr:rowOff>28575</xdr:rowOff>
    </xdr:from>
    <xdr:ext cx="1453092" cy="549892"/>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30325" y="28575"/>
          <a:ext cx="1453092" cy="5498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28575</xdr:rowOff>
    </xdr:from>
    <xdr:to>
      <xdr:col>6</xdr:col>
      <xdr:colOff>972</xdr:colOff>
      <xdr:row>2</xdr:row>
      <xdr:rowOff>0</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35225" y="28575"/>
          <a:ext cx="972"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0</xdr:row>
      <xdr:rowOff>28575</xdr:rowOff>
    </xdr:from>
    <xdr:to>
      <xdr:col>5</xdr:col>
      <xdr:colOff>1265680</xdr:colOff>
      <xdr:row>2</xdr:row>
      <xdr:rowOff>1719</xdr:rowOff>
    </xdr:to>
    <xdr:pic>
      <xdr:nvPicPr>
        <xdr:cNvPr id="3" name="Picture 5">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30300" y="28575"/>
          <a:ext cx="1265680" cy="53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65</xdr:row>
      <xdr:rowOff>76200</xdr:rowOff>
    </xdr:from>
    <xdr:to>
      <xdr:col>37</xdr:col>
      <xdr:colOff>142875</xdr:colOff>
      <xdr:row>66</xdr:row>
      <xdr:rowOff>2695574</xdr:rowOff>
    </xdr:to>
    <xdr:pic>
      <xdr:nvPicPr>
        <xdr:cNvPr id="9" name="Picture 8">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4212550"/>
          <a:ext cx="623887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59</xdr:row>
      <xdr:rowOff>0</xdr:rowOff>
    </xdr:from>
    <xdr:to>
      <xdr:col>38</xdr:col>
      <xdr:colOff>171450</xdr:colOff>
      <xdr:row>60</xdr:row>
      <xdr:rowOff>4010025</xdr:rowOff>
    </xdr:to>
    <xdr:pic>
      <xdr:nvPicPr>
        <xdr:cNvPr id="5" name="Picture 47" descr="image003">
          <a:extLst>
            <a:ext uri="{FF2B5EF4-FFF2-40B4-BE49-F238E27FC236}">
              <a16:creationId xmlns:a16="http://schemas.microsoft.com/office/drawing/2014/main" id="{5C715EFC-363E-41AA-A586-98799B4417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059275"/>
          <a:ext cx="6724650" cy="801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36195</xdr:colOff>
      <xdr:row>21</xdr:row>
      <xdr:rowOff>32385</xdr:rowOff>
    </xdr:from>
    <xdr:to>
      <xdr:col>26</xdr:col>
      <xdr:colOff>121920</xdr:colOff>
      <xdr:row>26</xdr:row>
      <xdr:rowOff>45720</xdr:rowOff>
    </xdr:to>
    <xdr:pic>
      <xdr:nvPicPr>
        <xdr:cNvPr id="6" name="Picture 5">
          <a:extLst>
            <a:ext uri="{FF2B5EF4-FFF2-40B4-BE49-F238E27FC236}">
              <a16:creationId xmlns:a16="http://schemas.microsoft.com/office/drawing/2014/main" id="{24EF33A8-2F2B-424E-B852-8D8A479659D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78355" y="7172325"/>
          <a:ext cx="2432685" cy="147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78</xdr:row>
      <xdr:rowOff>66675</xdr:rowOff>
    </xdr:from>
    <xdr:to>
      <xdr:col>18</xdr:col>
      <xdr:colOff>38100</xdr:colOff>
      <xdr:row>93</xdr:row>
      <xdr:rowOff>19050</xdr:rowOff>
    </xdr:to>
    <xdr:sp macro="" textlink="">
      <xdr:nvSpPr>
        <xdr:cNvPr id="7" name="Text Box 2">
          <a:extLst>
            <a:ext uri="{FF2B5EF4-FFF2-40B4-BE49-F238E27FC236}">
              <a16:creationId xmlns:a16="http://schemas.microsoft.com/office/drawing/2014/main" id="{00000000-0008-0000-0700-000007000000}"/>
            </a:ext>
          </a:extLst>
        </xdr:cNvPr>
        <xdr:cNvSpPr txBox="1">
          <a:spLocks noChangeArrowheads="1"/>
        </xdr:cNvSpPr>
      </xdr:nvSpPr>
      <xdr:spPr bwMode="auto">
        <a:xfrm>
          <a:off x="323850" y="14763750"/>
          <a:ext cx="3371850" cy="238125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endParaRPr lang="en-GB" sz="1000">
            <a:effectLst/>
            <a:latin typeface="Arial"/>
            <a:ea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21</xdr:row>
      <xdr:rowOff>66675</xdr:rowOff>
    </xdr:from>
    <xdr:to>
      <xdr:col>21</xdr:col>
      <xdr:colOff>38100</xdr:colOff>
      <xdr:row>36</xdr:row>
      <xdr:rowOff>19050</xdr:rowOff>
    </xdr:to>
    <xdr:sp macro="" textlink="">
      <xdr:nvSpPr>
        <xdr:cNvPr id="2" name="Text Box 2">
          <a:extLst>
            <a:ext uri="{FF2B5EF4-FFF2-40B4-BE49-F238E27FC236}">
              <a16:creationId xmlns:a16="http://schemas.microsoft.com/office/drawing/2014/main" id="{BA137C6B-34A6-406B-B62F-8113555772C6}"/>
            </a:ext>
          </a:extLst>
        </xdr:cNvPr>
        <xdr:cNvSpPr txBox="1">
          <a:spLocks noChangeArrowheads="1"/>
        </xdr:cNvSpPr>
      </xdr:nvSpPr>
      <xdr:spPr bwMode="auto">
        <a:xfrm>
          <a:off x="209550" y="13744575"/>
          <a:ext cx="3371850" cy="238125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endParaRPr lang="en-GB" sz="1000">
            <a:effectLst/>
            <a:latin typeface="Arial"/>
            <a:ea typeface="Times New Roman"/>
          </a:endParaRPr>
        </a:p>
      </xdr:txBody>
    </xdr:sp>
    <xdr:clientData/>
  </xdr:twoCellAnchor>
  <xdr:twoCellAnchor editAs="oneCell">
    <xdr:from>
      <xdr:col>2</xdr:col>
      <xdr:colOff>38100</xdr:colOff>
      <xdr:row>1</xdr:row>
      <xdr:rowOff>19050</xdr:rowOff>
    </xdr:from>
    <xdr:to>
      <xdr:col>41</xdr:col>
      <xdr:colOff>0</xdr:colOff>
      <xdr:row>10</xdr:row>
      <xdr:rowOff>39964</xdr:rowOff>
    </xdr:to>
    <xdr:pic>
      <xdr:nvPicPr>
        <xdr:cNvPr id="3" name="Picture 2">
          <a:extLst>
            <a:ext uri="{FF2B5EF4-FFF2-40B4-BE49-F238E27FC236}">
              <a16:creationId xmlns:a16="http://schemas.microsoft.com/office/drawing/2014/main" id="{15B2A7A1-8F95-4719-881F-92AFCD32CED6}"/>
            </a:ext>
          </a:extLst>
        </xdr:cNvPr>
        <xdr:cNvPicPr>
          <a:picLocks noChangeAspect="1"/>
        </xdr:cNvPicPr>
      </xdr:nvPicPr>
      <xdr:blipFill rotWithShape="1">
        <a:blip xmlns:r="http://schemas.openxmlformats.org/officeDocument/2006/relationships" r:embed="rId1"/>
        <a:srcRect l="1243" r="728"/>
        <a:stretch/>
      </xdr:blipFill>
      <xdr:spPr>
        <a:xfrm>
          <a:off x="304800" y="10458450"/>
          <a:ext cx="6696075" cy="1478239"/>
        </a:xfrm>
        <a:prstGeom prst="rect">
          <a:avLst/>
        </a:prstGeom>
      </xdr:spPr>
    </xdr:pic>
    <xdr:clientData/>
  </xdr:twoCellAnchor>
  <xdr:twoCellAnchor editAs="oneCell">
    <xdr:from>
      <xdr:col>1</xdr:col>
      <xdr:colOff>133350</xdr:colOff>
      <xdr:row>21</xdr:row>
      <xdr:rowOff>95250</xdr:rowOff>
    </xdr:from>
    <xdr:to>
      <xdr:col>26</xdr:col>
      <xdr:colOff>161921</xdr:colOff>
      <xdr:row>62</xdr:row>
      <xdr:rowOff>119831</xdr:rowOff>
    </xdr:to>
    <xdr:pic>
      <xdr:nvPicPr>
        <xdr:cNvPr id="4" name="Picture 3">
          <a:extLst>
            <a:ext uri="{FF2B5EF4-FFF2-40B4-BE49-F238E27FC236}">
              <a16:creationId xmlns:a16="http://schemas.microsoft.com/office/drawing/2014/main" id="{B5A3CDC6-62E5-4DD4-A61B-13965D869160}"/>
            </a:ext>
          </a:extLst>
        </xdr:cNvPr>
        <xdr:cNvPicPr>
          <a:picLocks noChangeAspect="1"/>
        </xdr:cNvPicPr>
      </xdr:nvPicPr>
      <xdr:blipFill>
        <a:blip xmlns:r="http://schemas.openxmlformats.org/officeDocument/2006/relationships" r:embed="rId2"/>
        <a:stretch>
          <a:fillRect/>
        </a:stretch>
      </xdr:blipFill>
      <xdr:spPr>
        <a:xfrm>
          <a:off x="209550" y="13773150"/>
          <a:ext cx="4352921" cy="66635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2:W188"/>
  <sheetViews>
    <sheetView showGridLines="0" tabSelected="1" zoomScaleNormal="100" zoomScaleSheetLayoutView="100" workbookViewId="0">
      <selection activeCell="I32" sqref="I32"/>
    </sheetView>
  </sheetViews>
  <sheetFormatPr defaultColWidth="9" defaultRowHeight="12.75" x14ac:dyDescent="0.2"/>
  <cols>
    <col min="1" max="1" width="7" customWidth="1"/>
    <col min="2" max="11" width="5" customWidth="1"/>
    <col min="12" max="12" width="3.85546875" customWidth="1"/>
    <col min="13" max="13" width="5" customWidth="1"/>
    <col min="14" max="14" width="11.5703125" bestFit="1" customWidth="1"/>
    <col min="15" max="15" width="2.140625" customWidth="1"/>
    <col min="16" max="17" width="1.42578125" customWidth="1"/>
    <col min="18" max="18" width="10.85546875" customWidth="1"/>
    <col min="19" max="19" width="3" customWidth="1"/>
    <col min="20" max="23" width="5" customWidth="1"/>
    <col min="24" max="24" width="7.140625" customWidth="1"/>
    <col min="25" max="27" width="5" customWidth="1"/>
  </cols>
  <sheetData>
    <row r="2" spans="1:23" ht="13.5" customHeight="1" x14ac:dyDescent="0.2">
      <c r="V2" s="12"/>
      <c r="W2" s="12"/>
    </row>
    <row r="3" spans="1:23" ht="12.75" customHeight="1" x14ac:dyDescent="0.2">
      <c r="M3" s="189" t="s">
        <v>0</v>
      </c>
      <c r="N3" s="189"/>
      <c r="O3" s="189"/>
      <c r="P3" s="190"/>
      <c r="Q3" s="187"/>
      <c r="R3" s="31" t="s">
        <v>1</v>
      </c>
      <c r="U3" s="12"/>
      <c r="V3" s="12"/>
      <c r="W3" s="12"/>
    </row>
    <row r="4" spans="1:23" ht="21.75" x14ac:dyDescent="0.3">
      <c r="M4" s="188" t="s">
        <v>2</v>
      </c>
      <c r="N4" s="188"/>
      <c r="O4" s="188"/>
      <c r="P4" s="190"/>
      <c r="Q4" s="187"/>
      <c r="R4" s="13">
        <v>2018</v>
      </c>
    </row>
    <row r="10" spans="1:23" ht="121.5" customHeight="1" x14ac:dyDescent="0.2">
      <c r="A10" s="195" t="s">
        <v>3</v>
      </c>
      <c r="B10" s="195"/>
      <c r="C10" s="195"/>
      <c r="D10" s="195"/>
      <c r="E10" s="195"/>
      <c r="F10" s="195"/>
      <c r="G10" s="195"/>
      <c r="H10" s="195"/>
      <c r="I10" s="195"/>
      <c r="J10" s="195"/>
      <c r="K10" s="195"/>
      <c r="L10" s="195"/>
      <c r="M10" s="195"/>
      <c r="N10" s="195"/>
      <c r="O10" s="195"/>
      <c r="P10" s="195"/>
      <c r="Q10" s="195"/>
      <c r="R10" s="195"/>
      <c r="S10" s="195"/>
      <c r="T10" s="195"/>
    </row>
    <row r="11" spans="1:23" ht="19.5" customHeight="1" x14ac:dyDescent="0.2"/>
    <row r="12" spans="1:23" ht="19.5" customHeight="1" x14ac:dyDescent="0.2">
      <c r="A12" s="195"/>
      <c r="B12" s="195"/>
      <c r="C12" s="195"/>
      <c r="D12" s="195"/>
      <c r="E12" s="195"/>
      <c r="F12" s="195"/>
      <c r="G12" s="195"/>
      <c r="H12" s="195"/>
      <c r="I12" s="195"/>
      <c r="J12" s="195"/>
      <c r="K12" s="195"/>
      <c r="L12" s="195"/>
      <c r="M12" s="195"/>
      <c r="N12" s="195"/>
      <c r="O12" s="195"/>
      <c r="P12" s="195"/>
      <c r="Q12" s="195"/>
      <c r="R12" s="195"/>
      <c r="S12" s="195"/>
      <c r="T12" s="195"/>
    </row>
    <row r="13" spans="1:23" ht="37.35" customHeight="1" x14ac:dyDescent="0.2">
      <c r="A13" s="127"/>
      <c r="B13" s="127"/>
      <c r="C13" s="127"/>
      <c r="D13" s="127"/>
      <c r="E13" s="127"/>
      <c r="F13" s="127"/>
      <c r="G13" s="127"/>
      <c r="H13" s="127"/>
      <c r="I13" s="127"/>
      <c r="J13" s="127"/>
      <c r="K13" s="127"/>
      <c r="L13" s="127"/>
      <c r="M13" s="127"/>
      <c r="N13" s="127"/>
      <c r="O13" s="127"/>
      <c r="P13" s="127"/>
      <c r="Q13" s="127"/>
      <c r="R13" s="127"/>
      <c r="S13" s="127"/>
    </row>
    <row r="14" spans="1:23" x14ac:dyDescent="0.2">
      <c r="A14" s="11"/>
      <c r="B14" s="11"/>
      <c r="C14" s="11"/>
      <c r="D14" s="11"/>
      <c r="E14" s="11"/>
      <c r="F14" s="11"/>
      <c r="G14" s="11"/>
      <c r="H14" s="11"/>
      <c r="I14" s="11"/>
      <c r="J14" s="11"/>
      <c r="K14" s="11"/>
      <c r="L14" s="11"/>
    </row>
    <row r="33" ht="9.75" customHeight="1" x14ac:dyDescent="0.2"/>
    <row r="54" spans="2:20" ht="12.75" customHeight="1" x14ac:dyDescent="0.2"/>
    <row r="55" spans="2:20" ht="12.75" customHeight="1" x14ac:dyDescent="0.2"/>
    <row r="56" spans="2:20" ht="16.7" customHeight="1" x14ac:dyDescent="0.2">
      <c r="B56" s="82" t="s">
        <v>4</v>
      </c>
    </row>
    <row r="57" spans="2:20" ht="18.600000000000001" customHeight="1" x14ac:dyDescent="0.2">
      <c r="B57" s="20" t="s">
        <v>5</v>
      </c>
      <c r="C57" s="83"/>
      <c r="D57" s="83"/>
      <c r="E57" s="19"/>
      <c r="F57" s="20" t="s">
        <v>6</v>
      </c>
      <c r="G57" s="83"/>
      <c r="H57" s="83"/>
      <c r="I57" s="83"/>
      <c r="J57" s="19"/>
      <c r="K57" s="20" t="s">
        <v>7</v>
      </c>
      <c r="L57" s="83"/>
      <c r="M57" s="83"/>
      <c r="N57" s="83"/>
      <c r="O57" s="83"/>
      <c r="P57" s="83"/>
      <c r="Q57" s="83"/>
      <c r="R57" s="83"/>
      <c r="S57" s="19"/>
      <c r="T57" s="19"/>
    </row>
    <row r="58" spans="2:20" ht="24.6" customHeight="1" x14ac:dyDescent="0.2">
      <c r="B58" s="116" t="s">
        <v>8</v>
      </c>
      <c r="C58" s="18"/>
      <c r="D58" s="18"/>
      <c r="E58" s="19"/>
      <c r="F58" s="115" t="s">
        <v>9</v>
      </c>
      <c r="G58" s="83"/>
      <c r="H58" s="83"/>
      <c r="I58" s="83"/>
      <c r="J58" s="19"/>
      <c r="K58" s="20" t="s">
        <v>10</v>
      </c>
      <c r="L58" s="83"/>
      <c r="M58" s="18"/>
      <c r="N58" s="18"/>
      <c r="O58" s="18"/>
      <c r="P58" s="18"/>
      <c r="Q58" s="18"/>
      <c r="R58" s="18"/>
      <c r="S58" s="19"/>
      <c r="T58" s="19"/>
    </row>
    <row r="59" spans="2:20" ht="12.75" customHeight="1" x14ac:dyDescent="0.2"/>
    <row r="60" spans="2:20" ht="12.75" customHeight="1" x14ac:dyDescent="0.2"/>
    <row r="61" spans="2:20" ht="12.75" customHeight="1" x14ac:dyDescent="0.2"/>
    <row r="62" spans="2:20" ht="12.75" customHeight="1" x14ac:dyDescent="0.2"/>
    <row r="63" spans="2:20" ht="12.75" customHeight="1" x14ac:dyDescent="0.2"/>
    <row r="64" spans="2:20" ht="12.75" customHeight="1" x14ac:dyDescent="0.2"/>
    <row r="65" spans="2:6" ht="12.75" customHeight="1" x14ac:dyDescent="0.2"/>
    <row r="66" spans="2:6" ht="12.75" customHeight="1" x14ac:dyDescent="0.2"/>
    <row r="67" spans="2:6" ht="12.75" customHeight="1" x14ac:dyDescent="0.2"/>
    <row r="68" spans="2:6" ht="12.75" customHeight="1" x14ac:dyDescent="0.2"/>
    <row r="69" spans="2:6" ht="12.75" customHeight="1" x14ac:dyDescent="0.2"/>
    <row r="70" spans="2:6" ht="12.75" customHeight="1" x14ac:dyDescent="0.2"/>
    <row r="71" spans="2:6" ht="12.75" customHeight="1" x14ac:dyDescent="0.2"/>
    <row r="72" spans="2:6" ht="12.75" customHeight="1" x14ac:dyDescent="0.2"/>
    <row r="73" spans="2:6" ht="12.75" customHeight="1" x14ac:dyDescent="0.2"/>
    <row r="74" spans="2:6" ht="19.5" customHeight="1" x14ac:dyDescent="0.2">
      <c r="B74" s="85" t="s">
        <v>11</v>
      </c>
    </row>
    <row r="75" spans="2:6" ht="12.75" customHeight="1" x14ac:dyDescent="0.2">
      <c r="B75" s="14"/>
    </row>
    <row r="76" spans="2:6" ht="15" customHeight="1" x14ac:dyDescent="0.2">
      <c r="B76" s="15" t="s">
        <v>12</v>
      </c>
    </row>
    <row r="77" spans="2:6" ht="15" customHeight="1" x14ac:dyDescent="0.2">
      <c r="B77" s="15" t="s">
        <v>13</v>
      </c>
    </row>
    <row r="78" spans="2:6" ht="15" customHeight="1" x14ac:dyDescent="0.2">
      <c r="B78" s="15" t="s">
        <v>14</v>
      </c>
    </row>
    <row r="79" spans="2:6" ht="12.75" customHeight="1" x14ac:dyDescent="0.2">
      <c r="B79" s="10"/>
      <c r="F79" s="84"/>
    </row>
    <row r="80" spans="2:6" ht="12.75" customHeight="1" x14ac:dyDescent="0.2">
      <c r="B80" s="10"/>
      <c r="F80" s="84"/>
    </row>
    <row r="81" spans="2:6" ht="12.75" customHeight="1" x14ac:dyDescent="0.2">
      <c r="B81" s="10"/>
      <c r="F81" s="84"/>
    </row>
    <row r="82" spans="2:6" ht="12.75" customHeight="1" x14ac:dyDescent="0.2">
      <c r="B82" s="10"/>
      <c r="F82" s="84"/>
    </row>
    <row r="83" spans="2:6" ht="12.75" customHeight="1" x14ac:dyDescent="0.2">
      <c r="B83" s="10"/>
      <c r="F83" s="84"/>
    </row>
    <row r="84" spans="2:6" ht="12.75" customHeight="1" x14ac:dyDescent="0.2">
      <c r="B84" s="10"/>
      <c r="F84" s="84"/>
    </row>
    <row r="85" spans="2:6" ht="12.75" customHeight="1" x14ac:dyDescent="0.2">
      <c r="B85" s="10"/>
      <c r="F85" s="84"/>
    </row>
    <row r="86" spans="2:6" ht="12.75" customHeight="1" x14ac:dyDescent="0.2">
      <c r="B86" s="10"/>
      <c r="F86" s="84"/>
    </row>
    <row r="87" spans="2:6" ht="12.75" customHeight="1" x14ac:dyDescent="0.2">
      <c r="B87" s="10"/>
      <c r="F87" s="84"/>
    </row>
    <row r="88" spans="2:6" ht="12.75" customHeight="1" x14ac:dyDescent="0.2">
      <c r="B88" s="10"/>
      <c r="F88" s="84"/>
    </row>
    <row r="89" spans="2:6" ht="12.75" customHeight="1" x14ac:dyDescent="0.2">
      <c r="B89" s="10"/>
      <c r="F89" s="84"/>
    </row>
    <row r="90" spans="2:6" ht="12.75" customHeight="1" x14ac:dyDescent="0.2">
      <c r="B90" s="10"/>
      <c r="F90" s="84"/>
    </row>
    <row r="91" spans="2:6" ht="12.75" customHeight="1" x14ac:dyDescent="0.2">
      <c r="B91" s="10"/>
      <c r="F91" s="84"/>
    </row>
    <row r="92" spans="2:6" ht="12.75" customHeight="1" x14ac:dyDescent="0.2">
      <c r="B92" s="10"/>
      <c r="F92" s="84"/>
    </row>
    <row r="93" spans="2:6" ht="12.75" customHeight="1" x14ac:dyDescent="0.2">
      <c r="B93" s="10"/>
      <c r="F93" s="84"/>
    </row>
    <row r="94" spans="2:6" ht="12.75" customHeight="1" x14ac:dyDescent="0.2">
      <c r="B94" s="10"/>
    </row>
    <row r="95" spans="2:6" ht="12.75" customHeight="1" x14ac:dyDescent="0.2">
      <c r="B95" s="10"/>
    </row>
    <row r="96" spans="2:6" ht="12.75" customHeight="1" x14ac:dyDescent="0.2">
      <c r="B96" s="16" t="s">
        <v>15</v>
      </c>
    </row>
    <row r="97" spans="2:2" ht="12.75" customHeight="1" x14ac:dyDescent="0.2">
      <c r="B97" s="17" t="s">
        <v>16</v>
      </c>
    </row>
    <row r="98" spans="2:2" ht="12.75" customHeight="1" x14ac:dyDescent="0.2">
      <c r="B98" s="17" t="s">
        <v>17</v>
      </c>
    </row>
    <row r="99" spans="2:2" ht="12.75" customHeight="1" x14ac:dyDescent="0.2">
      <c r="B99" s="17" t="s">
        <v>18</v>
      </c>
    </row>
    <row r="100" spans="2:2" ht="12.75" customHeight="1" x14ac:dyDescent="0.2">
      <c r="B100" s="17" t="s">
        <v>19</v>
      </c>
    </row>
    <row r="101" spans="2:2" ht="12.75" customHeight="1" x14ac:dyDescent="0.2">
      <c r="B101" s="17" t="s">
        <v>20</v>
      </c>
    </row>
    <row r="102" spans="2:2" ht="12.75" customHeight="1" x14ac:dyDescent="0.2">
      <c r="B102" s="17" t="s">
        <v>21</v>
      </c>
    </row>
    <row r="103" spans="2:2" ht="12.75" customHeight="1" x14ac:dyDescent="0.2">
      <c r="B103" s="17" t="s">
        <v>22</v>
      </c>
    </row>
    <row r="104" spans="2:2" ht="12.75" customHeight="1" x14ac:dyDescent="0.2">
      <c r="B104" s="17" t="s">
        <v>23</v>
      </c>
    </row>
    <row r="105" spans="2:2" ht="12.75" customHeight="1" x14ac:dyDescent="0.2">
      <c r="B105" s="17" t="s">
        <v>24</v>
      </c>
    </row>
    <row r="106" spans="2:2" ht="12.75" customHeight="1" x14ac:dyDescent="0.2">
      <c r="B106" s="17" t="s">
        <v>25</v>
      </c>
    </row>
    <row r="107" spans="2:2" ht="12.75" customHeight="1" x14ac:dyDescent="0.2">
      <c r="B107" s="17"/>
    </row>
    <row r="108" spans="2:2" ht="12.75" customHeight="1" x14ac:dyDescent="0.2">
      <c r="B108" s="16" t="s">
        <v>26</v>
      </c>
    </row>
    <row r="109" spans="2:2" ht="12.75" customHeight="1" x14ac:dyDescent="0.2">
      <c r="B109" s="17" t="s">
        <v>27</v>
      </c>
    </row>
    <row r="110" spans="2:2" ht="12.75" customHeight="1" x14ac:dyDescent="0.2">
      <c r="B110" s="17" t="s">
        <v>28</v>
      </c>
    </row>
    <row r="111" spans="2:2" ht="12.75" customHeight="1" x14ac:dyDescent="0.2">
      <c r="B111" s="17" t="s">
        <v>29</v>
      </c>
    </row>
    <row r="112" spans="2:2" ht="12.75" customHeight="1" x14ac:dyDescent="0.2">
      <c r="B112" s="17" t="s">
        <v>30</v>
      </c>
    </row>
    <row r="113" spans="1:20" ht="12.75" customHeight="1" x14ac:dyDescent="0.2">
      <c r="B113" s="17" t="s">
        <v>31</v>
      </c>
    </row>
    <row r="114" spans="1:20" ht="12.75" customHeight="1" x14ac:dyDescent="0.2">
      <c r="B114" s="17" t="s">
        <v>32</v>
      </c>
    </row>
    <row r="115" spans="1:20" ht="12.75" customHeight="1" x14ac:dyDescent="0.2">
      <c r="B115" s="17" t="s">
        <v>33</v>
      </c>
    </row>
    <row r="116" spans="1:20" ht="12.75" customHeight="1" x14ac:dyDescent="0.2"/>
    <row r="117" spans="1:20" ht="21.2" customHeight="1" x14ac:dyDescent="0.2">
      <c r="A117" s="192" t="s">
        <v>34</v>
      </c>
      <c r="B117" s="192"/>
      <c r="C117" s="192"/>
      <c r="D117" s="192"/>
      <c r="E117" s="192"/>
      <c r="F117" s="192"/>
      <c r="G117" s="192"/>
      <c r="H117" s="192"/>
      <c r="I117" s="192"/>
      <c r="J117" s="192"/>
      <c r="K117" s="192"/>
      <c r="L117" s="192"/>
      <c r="M117" s="192"/>
      <c r="N117" s="192"/>
      <c r="O117" s="192"/>
      <c r="P117" s="192"/>
      <c r="Q117" s="192"/>
      <c r="R117" s="192"/>
      <c r="S117" s="192"/>
      <c r="T117" s="192"/>
    </row>
    <row r="118" spans="1:20" ht="20.25" customHeight="1" x14ac:dyDescent="0.2">
      <c r="A118" s="192" t="s">
        <v>35</v>
      </c>
      <c r="B118" s="192"/>
      <c r="C118" s="192"/>
      <c r="D118" s="192"/>
      <c r="E118" s="192"/>
      <c r="F118" s="192"/>
      <c r="G118" s="192"/>
      <c r="H118" s="192"/>
      <c r="I118" s="192"/>
      <c r="J118" s="192"/>
      <c r="K118" s="192"/>
      <c r="L118" s="192"/>
      <c r="M118" s="192"/>
      <c r="N118" s="192"/>
      <c r="O118" s="192"/>
      <c r="P118" s="192"/>
      <c r="Q118" s="192"/>
      <c r="R118" s="192"/>
      <c r="S118" s="192"/>
      <c r="T118" s="192"/>
    </row>
    <row r="119" spans="1:20" ht="12" customHeight="1" x14ac:dyDescent="0.2">
      <c r="A119" s="192"/>
      <c r="B119" s="192"/>
      <c r="C119" s="192"/>
      <c r="D119" s="192"/>
      <c r="E119" s="192"/>
      <c r="F119" s="192"/>
      <c r="G119" s="192"/>
      <c r="H119" s="192"/>
      <c r="I119" s="192"/>
      <c r="J119" s="192"/>
      <c r="K119" s="192"/>
      <c r="L119" s="192"/>
      <c r="M119" s="192"/>
      <c r="N119" s="192"/>
      <c r="O119" s="192"/>
      <c r="P119" s="192"/>
      <c r="Q119" s="192"/>
      <c r="R119" s="192"/>
      <c r="S119" s="192"/>
    </row>
    <row r="120" spans="1:20" ht="12.2" customHeight="1" x14ac:dyDescent="0.2">
      <c r="A120" s="128"/>
      <c r="B120" s="35"/>
      <c r="C120" s="35"/>
      <c r="D120" s="35"/>
      <c r="E120" s="35"/>
      <c r="F120" s="35"/>
      <c r="G120" s="35"/>
      <c r="H120" s="35"/>
      <c r="I120" s="35"/>
      <c r="J120" s="35"/>
      <c r="K120" s="35"/>
      <c r="L120" s="35"/>
      <c r="M120" s="35"/>
      <c r="N120" s="35"/>
      <c r="O120" s="35"/>
      <c r="P120" s="35"/>
      <c r="Q120" s="35"/>
      <c r="R120" s="35"/>
    </row>
    <row r="121" spans="1:20" ht="21.2" customHeight="1" x14ac:dyDescent="0.2">
      <c r="A121" s="193" t="s">
        <v>36</v>
      </c>
      <c r="B121" s="193"/>
      <c r="C121" s="193"/>
      <c r="D121" s="193"/>
      <c r="E121" s="193"/>
      <c r="F121" s="193"/>
      <c r="G121" s="193"/>
      <c r="H121" s="193"/>
      <c r="I121" s="193"/>
      <c r="J121" s="193"/>
      <c r="K121" s="193"/>
      <c r="L121" s="193"/>
      <c r="M121" s="193"/>
      <c r="N121" s="193"/>
      <c r="O121" s="193"/>
      <c r="P121" s="193"/>
      <c r="Q121" s="193"/>
      <c r="R121" s="193"/>
      <c r="S121" s="193"/>
    </row>
    <row r="122" spans="1:20" ht="12.2" customHeight="1" x14ac:dyDescent="0.2">
      <c r="A122" s="128"/>
      <c r="B122" s="36"/>
      <c r="C122" s="36"/>
      <c r="D122" s="36"/>
      <c r="E122" s="36"/>
      <c r="F122" s="36"/>
      <c r="G122" s="36"/>
      <c r="H122" s="36"/>
      <c r="I122" s="36"/>
      <c r="J122" s="36"/>
      <c r="K122" s="36"/>
      <c r="L122" s="36"/>
      <c r="M122" s="36"/>
      <c r="N122" s="36"/>
      <c r="O122" s="36"/>
      <c r="P122" s="36"/>
      <c r="Q122" s="36"/>
      <c r="R122" s="36"/>
    </row>
    <row r="123" spans="1:20" ht="103.5" customHeight="1" x14ac:dyDescent="0.2">
      <c r="A123" s="199" t="s">
        <v>37</v>
      </c>
      <c r="B123" s="199"/>
      <c r="C123" s="199"/>
      <c r="D123" s="199"/>
      <c r="E123" s="199"/>
      <c r="F123" s="199"/>
      <c r="G123" s="199"/>
      <c r="H123" s="199"/>
      <c r="I123" s="199"/>
      <c r="J123" s="199"/>
      <c r="K123" s="199"/>
      <c r="L123" s="199"/>
      <c r="M123" s="199"/>
      <c r="N123" s="199"/>
      <c r="O123" s="199"/>
      <c r="P123" s="199"/>
      <c r="Q123" s="199"/>
      <c r="R123" s="199"/>
      <c r="S123" s="199"/>
      <c r="T123" s="199"/>
    </row>
    <row r="124" spans="1:20" ht="12.2" customHeight="1" x14ac:dyDescent="0.2">
      <c r="A124" s="128"/>
      <c r="B124" s="1"/>
      <c r="C124" s="1"/>
      <c r="D124" s="1"/>
      <c r="E124" s="1"/>
      <c r="F124" s="1"/>
      <c r="G124" s="1"/>
      <c r="H124" s="1"/>
      <c r="I124" s="1"/>
      <c r="J124" s="1"/>
      <c r="K124" s="1"/>
      <c r="L124" s="1"/>
      <c r="M124" s="1"/>
      <c r="N124" s="1"/>
      <c r="O124" s="1"/>
      <c r="P124" s="1"/>
      <c r="Q124" s="1"/>
      <c r="R124" s="1"/>
      <c r="S124" s="1"/>
    </row>
    <row r="125" spans="1:20" ht="41.25" customHeight="1" x14ac:dyDescent="0.2">
      <c r="A125" s="199" t="s">
        <v>38</v>
      </c>
      <c r="B125" s="199"/>
      <c r="C125" s="199"/>
      <c r="D125" s="199"/>
      <c r="E125" s="199"/>
      <c r="F125" s="199"/>
      <c r="G125" s="199"/>
      <c r="H125" s="199"/>
      <c r="I125" s="199"/>
      <c r="J125" s="199"/>
      <c r="K125" s="199"/>
      <c r="L125" s="199"/>
      <c r="M125" s="199"/>
      <c r="N125" s="199"/>
      <c r="O125" s="199"/>
      <c r="P125" s="199"/>
      <c r="Q125" s="199"/>
      <c r="R125" s="199"/>
      <c r="S125" s="199"/>
      <c r="T125" s="199"/>
    </row>
    <row r="126" spans="1:20" ht="12.2" customHeight="1" x14ac:dyDescent="0.2">
      <c r="A126" s="128"/>
      <c r="B126" s="1"/>
      <c r="C126" s="1"/>
      <c r="D126" s="1"/>
      <c r="E126" s="1"/>
      <c r="F126" s="1"/>
      <c r="G126" s="1"/>
      <c r="H126" s="1"/>
      <c r="I126" s="1"/>
      <c r="J126" s="1"/>
      <c r="K126" s="1"/>
      <c r="L126" s="1"/>
      <c r="M126" s="1"/>
      <c r="N126" s="1"/>
      <c r="O126" s="1"/>
      <c r="P126" s="1"/>
      <c r="Q126" s="1"/>
      <c r="R126" s="1"/>
      <c r="S126" s="1"/>
    </row>
    <row r="127" spans="1:20" ht="98.25" customHeight="1" x14ac:dyDescent="0.2">
      <c r="A127" s="199" t="s">
        <v>39</v>
      </c>
      <c r="B127" s="199"/>
      <c r="C127" s="199"/>
      <c r="D127" s="199"/>
      <c r="E127" s="199"/>
      <c r="F127" s="199"/>
      <c r="G127" s="199"/>
      <c r="H127" s="199"/>
      <c r="I127" s="199"/>
      <c r="J127" s="199"/>
      <c r="K127" s="199"/>
      <c r="L127" s="199"/>
      <c r="M127" s="199"/>
      <c r="N127" s="199"/>
      <c r="O127" s="199"/>
      <c r="P127" s="199"/>
      <c r="Q127" s="199"/>
      <c r="R127" s="199"/>
      <c r="S127" s="199"/>
      <c r="T127" s="199"/>
    </row>
    <row r="128" spans="1:20" ht="12.2" customHeight="1" x14ac:dyDescent="0.2">
      <c r="A128" s="128"/>
      <c r="B128" s="1"/>
      <c r="C128" s="1"/>
      <c r="D128" s="1"/>
      <c r="E128" s="1"/>
      <c r="F128" s="1"/>
      <c r="G128" s="1"/>
      <c r="H128" s="1"/>
      <c r="I128" s="1"/>
      <c r="J128" s="1"/>
      <c r="K128" s="1"/>
      <c r="L128" s="1"/>
      <c r="M128" s="1"/>
      <c r="N128" s="1"/>
      <c r="O128" s="1"/>
      <c r="P128" s="1"/>
      <c r="Q128" s="1"/>
      <c r="R128" s="1"/>
      <c r="S128" s="1"/>
    </row>
    <row r="129" spans="1:20" ht="51.75" customHeight="1" x14ac:dyDescent="0.2">
      <c r="A129" s="199" t="s">
        <v>40</v>
      </c>
      <c r="B129" s="199"/>
      <c r="C129" s="199"/>
      <c r="D129" s="199"/>
      <c r="E129" s="199"/>
      <c r="F129" s="199"/>
      <c r="G129" s="199"/>
      <c r="H129" s="199"/>
      <c r="I129" s="199"/>
      <c r="J129" s="199"/>
      <c r="K129" s="199"/>
      <c r="L129" s="199"/>
      <c r="M129" s="199"/>
      <c r="N129" s="199"/>
      <c r="O129" s="199"/>
      <c r="P129" s="199"/>
      <c r="Q129" s="199"/>
      <c r="R129" s="199"/>
      <c r="S129" s="199"/>
      <c r="T129" s="199"/>
    </row>
    <row r="130" spans="1:20" ht="12.2" customHeight="1" x14ac:dyDescent="0.2">
      <c r="A130" s="128"/>
      <c r="B130" s="1"/>
      <c r="C130" s="1"/>
      <c r="D130" s="1"/>
      <c r="E130" s="1"/>
      <c r="F130" s="1"/>
      <c r="G130" s="1"/>
      <c r="H130" s="1"/>
      <c r="I130" s="1"/>
      <c r="J130" s="1"/>
      <c r="K130" s="1"/>
      <c r="L130" s="1"/>
      <c r="M130" s="1"/>
      <c r="N130" s="1"/>
      <c r="O130" s="1"/>
      <c r="P130" s="1"/>
      <c r="Q130" s="1"/>
      <c r="R130" s="1"/>
      <c r="S130" s="1"/>
    </row>
    <row r="131" spans="1:20" ht="54.75" customHeight="1" x14ac:dyDescent="0.2">
      <c r="A131" s="200" t="s">
        <v>41</v>
      </c>
      <c r="B131" s="200"/>
      <c r="C131" s="200"/>
      <c r="D131" s="200"/>
      <c r="E131" s="200"/>
      <c r="F131" s="200"/>
      <c r="G131" s="200"/>
      <c r="H131" s="200"/>
      <c r="I131" s="200"/>
      <c r="J131" s="200"/>
      <c r="K131" s="200"/>
      <c r="L131" s="200"/>
      <c r="M131" s="200"/>
      <c r="N131" s="200"/>
      <c r="O131" s="200"/>
      <c r="P131" s="200"/>
      <c r="Q131" s="200"/>
      <c r="R131" s="200"/>
      <c r="S131" s="200"/>
      <c r="T131" s="200"/>
    </row>
    <row r="132" spans="1:20" ht="12.2" customHeight="1" x14ac:dyDescent="0.2">
      <c r="A132" s="128"/>
      <c r="B132" s="1"/>
      <c r="C132" s="1"/>
      <c r="D132" s="1"/>
      <c r="E132" s="1"/>
      <c r="F132" s="1"/>
      <c r="G132" s="1"/>
      <c r="H132" s="1"/>
      <c r="I132" s="1"/>
      <c r="J132" s="1"/>
      <c r="K132" s="1"/>
      <c r="L132" s="1"/>
      <c r="M132" s="1"/>
      <c r="N132" s="1"/>
      <c r="O132" s="1"/>
      <c r="P132" s="1"/>
      <c r="Q132" s="1"/>
      <c r="R132" s="1"/>
      <c r="S132" s="1"/>
    </row>
    <row r="133" spans="1:20" ht="54" customHeight="1" x14ac:dyDescent="0.2">
      <c r="A133" s="201"/>
      <c r="B133" s="201"/>
      <c r="C133" s="201"/>
      <c r="D133" s="201"/>
      <c r="E133" s="201"/>
      <c r="F133" s="201"/>
      <c r="G133" s="201"/>
      <c r="H133" s="201"/>
      <c r="I133" s="201"/>
      <c r="J133" s="201"/>
      <c r="K133" s="201"/>
      <c r="L133" s="201"/>
      <c r="M133" s="201"/>
      <c r="N133" s="201"/>
      <c r="O133" s="201"/>
      <c r="P133" s="201"/>
      <c r="Q133" s="201"/>
      <c r="R133" s="201"/>
      <c r="S133" s="201"/>
      <c r="T133" s="201"/>
    </row>
    <row r="134" spans="1:20" ht="15.75" customHeight="1" x14ac:dyDescent="0.2">
      <c r="A134" s="176"/>
      <c r="B134" s="176"/>
      <c r="C134" s="176"/>
      <c r="D134" s="176"/>
      <c r="E134" s="176"/>
      <c r="F134" s="176"/>
      <c r="G134" s="176"/>
      <c r="H134" s="176"/>
      <c r="I134" s="176"/>
      <c r="J134" s="176"/>
      <c r="K134" s="176"/>
      <c r="L134" s="176"/>
      <c r="M134" s="176"/>
      <c r="N134" s="176"/>
      <c r="O134" s="176"/>
      <c r="P134" s="176"/>
      <c r="Q134" s="176"/>
      <c r="R134" s="176"/>
      <c r="S134" s="176"/>
      <c r="T134" s="176"/>
    </row>
    <row r="135" spans="1:20" ht="12.2" customHeight="1" x14ac:dyDescent="0.2">
      <c r="B135" s="194"/>
      <c r="C135" s="194"/>
      <c r="D135" s="194"/>
      <c r="E135" s="194"/>
      <c r="F135" s="194"/>
      <c r="G135" s="194"/>
      <c r="H135" s="194"/>
      <c r="I135" s="194"/>
      <c r="J135" s="194"/>
      <c r="K135" s="194"/>
      <c r="L135" s="194"/>
      <c r="M135" s="194"/>
      <c r="N135" s="194"/>
      <c r="O135" s="194"/>
      <c r="P135" s="194"/>
      <c r="Q135" s="194"/>
      <c r="R135" s="194"/>
      <c r="S135" s="194"/>
      <c r="T135" s="194"/>
    </row>
    <row r="136" spans="1:20" ht="12.2" customHeight="1" x14ac:dyDescent="0.2">
      <c r="B136" s="194"/>
      <c r="C136" s="194"/>
      <c r="D136" s="194"/>
      <c r="E136" s="194"/>
      <c r="F136" s="194"/>
      <c r="G136" s="194"/>
      <c r="H136" s="194"/>
      <c r="I136" s="194"/>
      <c r="J136" s="194"/>
      <c r="K136" s="194"/>
      <c r="L136" s="194"/>
      <c r="M136" s="194"/>
      <c r="N136" s="194"/>
      <c r="O136" s="194"/>
      <c r="P136" s="194"/>
      <c r="Q136" s="194"/>
      <c r="R136" s="194"/>
      <c r="S136" s="194"/>
      <c r="T136" s="194"/>
    </row>
    <row r="137" spans="1:20" ht="12.2" customHeight="1" x14ac:dyDescent="0.2">
      <c r="B137" s="128"/>
      <c r="C137" s="1"/>
      <c r="D137" s="1"/>
      <c r="E137" s="1"/>
      <c r="F137" s="1"/>
      <c r="G137" s="1"/>
      <c r="H137" s="1"/>
      <c r="I137" s="1"/>
      <c r="J137" s="1"/>
      <c r="K137" s="1"/>
      <c r="L137" s="1"/>
      <c r="M137" s="1"/>
      <c r="N137" s="1"/>
      <c r="O137" s="1"/>
      <c r="P137" s="1"/>
      <c r="Q137" s="1"/>
      <c r="R137" s="1"/>
      <c r="S137" s="1"/>
      <c r="T137" s="1"/>
    </row>
    <row r="138" spans="1:20" ht="12.2" customHeight="1" x14ac:dyDescent="0.2">
      <c r="B138" s="191"/>
      <c r="C138" s="191"/>
      <c r="D138" s="191"/>
      <c r="E138" s="191"/>
      <c r="F138" s="191"/>
      <c r="G138" s="191"/>
      <c r="H138" s="191"/>
      <c r="I138" s="191"/>
      <c r="J138" s="191"/>
      <c r="K138" s="191"/>
      <c r="L138" s="191"/>
      <c r="M138" s="191"/>
      <c r="N138" s="191"/>
      <c r="O138" s="191"/>
      <c r="P138" s="191"/>
      <c r="Q138" s="191"/>
      <c r="R138" s="191"/>
      <c r="S138" s="191"/>
      <c r="T138" s="191"/>
    </row>
    <row r="139" spans="1:20" ht="12.2" customHeight="1" x14ac:dyDescent="0.2">
      <c r="B139" s="128"/>
      <c r="C139" s="1"/>
      <c r="D139" s="1"/>
      <c r="E139" s="1"/>
      <c r="F139" s="1"/>
      <c r="G139" s="1"/>
      <c r="H139" s="1"/>
      <c r="I139" s="1"/>
      <c r="J139" s="1"/>
      <c r="K139" s="1"/>
      <c r="L139" s="1"/>
      <c r="M139" s="1"/>
      <c r="N139" s="1"/>
      <c r="O139" s="1"/>
      <c r="P139" s="1"/>
      <c r="Q139" s="1"/>
      <c r="R139" s="1"/>
      <c r="S139" s="1"/>
      <c r="T139" s="1"/>
    </row>
    <row r="140" spans="1:20" ht="12.2" customHeight="1" x14ac:dyDescent="0.2">
      <c r="B140" s="191"/>
      <c r="C140" s="191"/>
      <c r="D140" s="191"/>
      <c r="E140" s="191"/>
      <c r="F140" s="191"/>
      <c r="G140" s="191"/>
      <c r="H140" s="191"/>
      <c r="I140" s="191"/>
      <c r="J140" s="191"/>
      <c r="K140" s="191"/>
      <c r="L140" s="191"/>
      <c r="M140" s="191"/>
      <c r="N140" s="191"/>
      <c r="O140" s="191"/>
      <c r="P140" s="191"/>
      <c r="Q140" s="191"/>
      <c r="R140" s="191"/>
      <c r="S140" s="191"/>
      <c r="T140" s="191"/>
    </row>
    <row r="141" spans="1:20" ht="12.2" customHeight="1" x14ac:dyDescent="0.2">
      <c r="B141" s="192"/>
      <c r="C141" s="192"/>
      <c r="D141" s="192"/>
      <c r="E141" s="192"/>
      <c r="F141" s="192"/>
      <c r="G141" s="192"/>
      <c r="H141" s="192"/>
      <c r="I141" s="192"/>
      <c r="J141" s="192"/>
      <c r="K141" s="192"/>
      <c r="L141" s="192"/>
      <c r="M141" s="192"/>
      <c r="N141" s="192"/>
      <c r="O141" s="192"/>
      <c r="P141" s="192"/>
      <c r="Q141" s="192"/>
      <c r="R141" s="192"/>
      <c r="S141" s="192"/>
    </row>
    <row r="142" spans="1:20" ht="12.2" customHeight="1" x14ac:dyDescent="0.2">
      <c r="B142" s="192"/>
      <c r="C142" s="192"/>
      <c r="D142" s="192"/>
      <c r="E142" s="192"/>
      <c r="F142" s="192"/>
      <c r="G142" s="192"/>
      <c r="H142" s="192"/>
      <c r="I142" s="192"/>
      <c r="J142" s="192"/>
      <c r="K142" s="192"/>
      <c r="L142" s="192"/>
      <c r="M142" s="192"/>
      <c r="N142" s="192"/>
      <c r="O142" s="192"/>
      <c r="P142" s="192"/>
      <c r="Q142" s="192"/>
      <c r="R142" s="192"/>
      <c r="S142" s="192"/>
    </row>
    <row r="143" spans="1:20" ht="12.2" customHeight="1" x14ac:dyDescent="0.2">
      <c r="B143" s="128"/>
    </row>
    <row r="144" spans="1:20" ht="12.2" customHeight="1" x14ac:dyDescent="0.2">
      <c r="B144" s="193"/>
      <c r="C144" s="193"/>
      <c r="D144" s="193"/>
      <c r="E144" s="193"/>
      <c r="F144" s="193"/>
      <c r="G144" s="193"/>
      <c r="H144" s="193"/>
      <c r="I144" s="193"/>
      <c r="J144" s="193"/>
      <c r="K144" s="193"/>
      <c r="L144" s="193"/>
      <c r="M144" s="193"/>
      <c r="N144" s="193"/>
      <c r="O144" s="193"/>
      <c r="P144" s="193"/>
      <c r="Q144" s="193"/>
      <c r="R144" s="193"/>
      <c r="S144" s="193"/>
    </row>
    <row r="145" spans="1:20" ht="12.2" customHeight="1" x14ac:dyDescent="0.2">
      <c r="B145" s="35"/>
    </row>
    <row r="146" spans="1:20" ht="12.2" customHeight="1" x14ac:dyDescent="0.2">
      <c r="B146" s="191"/>
      <c r="C146" s="191"/>
      <c r="D146" s="191"/>
      <c r="E146" s="191"/>
      <c r="F146" s="191"/>
      <c r="G146" s="191"/>
      <c r="H146" s="191"/>
      <c r="I146" s="191"/>
      <c r="J146" s="191"/>
      <c r="K146" s="191"/>
      <c r="L146" s="191"/>
      <c r="M146" s="191"/>
      <c r="N146" s="191"/>
      <c r="O146" s="191"/>
      <c r="P146" s="191"/>
      <c r="Q146" s="191"/>
      <c r="R146" s="191"/>
      <c r="S146" s="191"/>
    </row>
    <row r="147" spans="1:20" ht="12.2" customHeight="1" x14ac:dyDescent="0.2">
      <c r="B147" s="191"/>
      <c r="C147" s="191"/>
      <c r="D147" s="191"/>
      <c r="E147" s="191"/>
      <c r="F147" s="191"/>
      <c r="G147" s="191"/>
      <c r="H147" s="191"/>
      <c r="I147" s="191"/>
      <c r="J147" s="191"/>
      <c r="K147" s="191"/>
      <c r="L147" s="191"/>
      <c r="M147" s="191"/>
      <c r="N147" s="191"/>
      <c r="O147" s="191"/>
      <c r="P147" s="191"/>
      <c r="Q147" s="191"/>
      <c r="R147" s="191"/>
      <c r="S147" s="191"/>
    </row>
    <row r="148" spans="1:20" ht="12.2" customHeight="1" x14ac:dyDescent="0.2">
      <c r="B148" s="128"/>
    </row>
    <row r="149" spans="1:20" ht="12.2" customHeight="1" x14ac:dyDescent="0.2">
      <c r="B149" s="191"/>
      <c r="C149" s="191"/>
      <c r="D149" s="191"/>
      <c r="E149" s="191"/>
      <c r="F149" s="191"/>
      <c r="G149" s="191"/>
      <c r="H149" s="191"/>
      <c r="I149" s="191"/>
      <c r="J149" s="191"/>
      <c r="K149" s="191"/>
      <c r="L149" s="191"/>
      <c r="M149" s="191"/>
      <c r="N149" s="191"/>
      <c r="O149" s="191"/>
      <c r="P149" s="191"/>
      <c r="Q149" s="191"/>
      <c r="R149" s="191"/>
      <c r="S149" s="191"/>
    </row>
    <row r="150" spans="1:20" ht="12.2" customHeight="1" x14ac:dyDescent="0.2">
      <c r="B150" s="128"/>
    </row>
    <row r="151" spans="1:20" ht="12.2" customHeight="1" x14ac:dyDescent="0.2">
      <c r="B151" s="191"/>
      <c r="C151" s="191"/>
      <c r="D151" s="191"/>
      <c r="E151" s="191"/>
      <c r="F151" s="191"/>
      <c r="G151" s="191"/>
      <c r="H151" s="191"/>
      <c r="I151" s="191"/>
      <c r="J151" s="191"/>
      <c r="K151" s="191"/>
      <c r="L151" s="191"/>
      <c r="M151" s="191"/>
      <c r="N151" s="191"/>
      <c r="O151" s="191"/>
      <c r="P151" s="191"/>
      <c r="Q151" s="191"/>
      <c r="R151" s="191"/>
      <c r="S151" s="191"/>
    </row>
    <row r="152" spans="1:20" ht="24" customHeight="1" x14ac:dyDescent="0.2">
      <c r="A152" s="133" t="s">
        <v>42</v>
      </c>
    </row>
    <row r="153" spans="1:20" ht="21.2" customHeight="1" x14ac:dyDescent="0.2">
      <c r="A153" s="192" t="s">
        <v>34</v>
      </c>
      <c r="B153" s="192"/>
      <c r="C153" s="192"/>
      <c r="D153" s="192"/>
      <c r="E153" s="192"/>
      <c r="F153" s="192"/>
      <c r="G153" s="192"/>
      <c r="H153" s="192"/>
      <c r="I153" s="192"/>
      <c r="J153" s="192"/>
      <c r="K153" s="192"/>
      <c r="L153" s="192"/>
      <c r="M153" s="192"/>
      <c r="N153" s="192"/>
      <c r="O153" s="192"/>
      <c r="P153" s="192"/>
      <c r="Q153" s="192"/>
      <c r="R153" s="192"/>
      <c r="S153" s="192"/>
      <c r="T153" s="192"/>
    </row>
    <row r="154" spans="1:20" ht="21.2" customHeight="1" x14ac:dyDescent="0.2">
      <c r="A154" s="192" t="s">
        <v>35</v>
      </c>
      <c r="B154" s="192"/>
      <c r="C154" s="192"/>
      <c r="D154" s="192"/>
      <c r="E154" s="192"/>
      <c r="F154" s="192"/>
      <c r="G154" s="192"/>
      <c r="H154" s="192"/>
      <c r="I154" s="192"/>
      <c r="J154" s="192"/>
      <c r="K154" s="192"/>
      <c r="L154" s="192"/>
      <c r="M154" s="192"/>
      <c r="N154" s="192"/>
      <c r="O154" s="192"/>
      <c r="P154" s="192"/>
      <c r="Q154" s="192"/>
      <c r="R154" s="192"/>
      <c r="S154" s="192"/>
      <c r="T154" s="192"/>
    </row>
    <row r="155" spans="1:20" ht="21.2" customHeight="1" x14ac:dyDescent="0.2">
      <c r="A155" s="192"/>
      <c r="B155" s="192"/>
      <c r="C155" s="192"/>
      <c r="D155" s="192"/>
      <c r="E155" s="192"/>
      <c r="F155" s="192"/>
      <c r="G155" s="192"/>
      <c r="H155" s="192"/>
      <c r="I155" s="192"/>
      <c r="J155" s="192"/>
      <c r="K155" s="192"/>
      <c r="L155" s="192"/>
      <c r="M155" s="192"/>
      <c r="N155" s="192"/>
      <c r="O155" s="192"/>
      <c r="P155" s="192"/>
      <c r="Q155" s="192"/>
      <c r="R155" s="192"/>
      <c r="S155" s="192"/>
    </row>
    <row r="156" spans="1:20" ht="12.2" customHeight="1" x14ac:dyDescent="0.2">
      <c r="A156" s="128"/>
    </row>
    <row r="157" spans="1:20" ht="21.2" customHeight="1" x14ac:dyDescent="0.2">
      <c r="A157" s="193" t="s">
        <v>43</v>
      </c>
      <c r="B157" s="193"/>
      <c r="C157" s="193"/>
      <c r="D157" s="193"/>
      <c r="E157" s="193"/>
      <c r="F157" s="193"/>
      <c r="G157" s="193"/>
      <c r="H157" s="193"/>
      <c r="I157" s="193"/>
      <c r="J157" s="193"/>
      <c r="K157" s="193"/>
      <c r="L157" s="193"/>
      <c r="M157" s="193"/>
      <c r="N157" s="193"/>
      <c r="O157" s="193"/>
      <c r="P157" s="193"/>
      <c r="Q157" s="193"/>
      <c r="R157" s="193"/>
      <c r="S157" s="193"/>
      <c r="T157" s="193"/>
    </row>
    <row r="158" spans="1:20" ht="12.2" customHeight="1" x14ac:dyDescent="0.2">
      <c r="A158" s="35"/>
    </row>
    <row r="159" spans="1:20" ht="12.2" customHeight="1" x14ac:dyDescent="0.2">
      <c r="A159" s="197" t="s">
        <v>44</v>
      </c>
      <c r="B159" s="197"/>
      <c r="C159" s="197"/>
      <c r="D159" s="197"/>
      <c r="E159" s="197"/>
      <c r="F159" s="197"/>
      <c r="G159" s="197"/>
      <c r="H159" s="197"/>
      <c r="I159" s="197"/>
      <c r="J159" s="197"/>
      <c r="K159" s="197"/>
      <c r="L159" s="197"/>
      <c r="M159" s="197"/>
      <c r="N159" s="197"/>
      <c r="O159" s="197"/>
      <c r="P159" s="197"/>
      <c r="Q159" s="197"/>
      <c r="R159" s="197"/>
      <c r="S159" s="197"/>
      <c r="T159" s="197"/>
    </row>
    <row r="160" spans="1:20" ht="53.25" customHeight="1" x14ac:dyDescent="0.2">
      <c r="A160" s="197"/>
      <c r="B160" s="197"/>
      <c r="C160" s="197"/>
      <c r="D160" s="197"/>
      <c r="E160" s="197"/>
      <c r="F160" s="197"/>
      <c r="G160" s="197"/>
      <c r="H160" s="197"/>
      <c r="I160" s="197"/>
      <c r="J160" s="197"/>
      <c r="K160" s="197"/>
      <c r="L160" s="197"/>
      <c r="M160" s="197"/>
      <c r="N160" s="197"/>
      <c r="O160" s="197"/>
      <c r="P160" s="197"/>
      <c r="Q160" s="197"/>
      <c r="R160" s="197"/>
      <c r="S160" s="197"/>
      <c r="T160" s="197"/>
    </row>
    <row r="161" spans="1:20" ht="12" customHeight="1" x14ac:dyDescent="0.2">
      <c r="A161" s="128"/>
    </row>
    <row r="162" spans="1:20" ht="54" customHeight="1" x14ac:dyDescent="0.2">
      <c r="A162" s="197" t="s">
        <v>45</v>
      </c>
      <c r="B162" s="197"/>
      <c r="C162" s="197"/>
      <c r="D162" s="197"/>
      <c r="E162" s="197"/>
      <c r="F162" s="197"/>
      <c r="G162" s="197"/>
      <c r="H162" s="197"/>
      <c r="I162" s="197"/>
      <c r="J162" s="197"/>
      <c r="K162" s="197"/>
      <c r="L162" s="197"/>
      <c r="M162" s="197"/>
      <c r="N162" s="197"/>
      <c r="O162" s="197"/>
      <c r="P162" s="197"/>
      <c r="Q162" s="197"/>
      <c r="R162" s="197"/>
      <c r="S162" s="197"/>
      <c r="T162" s="197"/>
    </row>
    <row r="163" spans="1:20" ht="12.2" customHeight="1" x14ac:dyDescent="0.2"/>
    <row r="164" spans="1:20" ht="35.85" customHeight="1" x14ac:dyDescent="0.2">
      <c r="A164" s="191"/>
      <c r="B164" s="191"/>
      <c r="C164" s="191"/>
      <c r="D164" s="191"/>
      <c r="E164" s="191"/>
      <c r="F164" s="191"/>
      <c r="G164" s="191"/>
      <c r="H164" s="191"/>
      <c r="I164" s="191"/>
      <c r="J164" s="191"/>
      <c r="K164" s="191"/>
      <c r="L164" s="191"/>
      <c r="M164" s="191"/>
      <c r="N164" s="191"/>
      <c r="O164" s="191"/>
      <c r="P164" s="191"/>
      <c r="Q164" s="191"/>
      <c r="R164" s="191"/>
      <c r="S164" s="191"/>
      <c r="T164" s="191"/>
    </row>
    <row r="165" spans="1:20" ht="33.6" customHeight="1" x14ac:dyDescent="0.2">
      <c r="A165" s="191"/>
      <c r="B165" s="191"/>
      <c r="C165" s="191"/>
      <c r="D165" s="191"/>
      <c r="E165" s="191"/>
      <c r="F165" s="191"/>
      <c r="G165" s="191"/>
      <c r="H165" s="191"/>
      <c r="I165" s="191"/>
      <c r="J165" s="191"/>
      <c r="K165" s="191"/>
      <c r="L165" s="191"/>
      <c r="M165" s="191"/>
      <c r="N165" s="191"/>
      <c r="O165" s="191"/>
      <c r="P165" s="191"/>
      <c r="Q165" s="191"/>
      <c r="R165" s="191"/>
      <c r="S165" s="191"/>
      <c r="T165" s="191"/>
    </row>
    <row r="166" spans="1:20" ht="12.2" customHeight="1" x14ac:dyDescent="0.2">
      <c r="A166" s="128"/>
    </row>
    <row r="167" spans="1:20" ht="133.5" customHeight="1" x14ac:dyDescent="0.2">
      <c r="A167" s="128"/>
    </row>
    <row r="168" spans="1:20" ht="31.5" customHeight="1" x14ac:dyDescent="0.2">
      <c r="A168" s="198" t="s">
        <v>46</v>
      </c>
      <c r="B168" s="198"/>
      <c r="C168" s="198"/>
      <c r="D168" s="198"/>
      <c r="E168" s="198"/>
      <c r="F168" s="198"/>
      <c r="G168" s="198"/>
      <c r="H168" s="198"/>
      <c r="I168" s="198"/>
      <c r="J168" s="198"/>
      <c r="K168" s="198"/>
      <c r="L168" s="198"/>
      <c r="M168" s="198"/>
      <c r="N168" s="198"/>
      <c r="O168" s="198"/>
      <c r="P168" s="198"/>
      <c r="Q168" s="198"/>
      <c r="R168" s="198"/>
      <c r="S168" s="198"/>
    </row>
    <row r="169" spans="1:20" ht="12.2" customHeight="1" x14ac:dyDescent="0.2">
      <c r="A169" s="36"/>
    </row>
    <row r="170" spans="1:20" ht="17.25" customHeight="1" x14ac:dyDescent="0.2">
      <c r="A170" s="191"/>
      <c r="B170" s="191"/>
      <c r="C170" s="191"/>
      <c r="D170" s="191"/>
      <c r="E170" s="191"/>
      <c r="F170" s="191"/>
      <c r="G170" s="191"/>
      <c r="H170" s="191"/>
      <c r="I170" s="191"/>
      <c r="J170" s="191"/>
      <c r="K170" s="191"/>
      <c r="L170" s="191"/>
      <c r="M170" s="191"/>
      <c r="N170" s="191"/>
      <c r="O170" s="191"/>
      <c r="P170" s="191"/>
      <c r="Q170" s="191"/>
      <c r="R170" s="191"/>
      <c r="S170" s="191"/>
      <c r="T170" s="191"/>
    </row>
    <row r="171" spans="1:20" ht="17.45" customHeight="1" x14ac:dyDescent="0.2">
      <c r="A171" s="191"/>
      <c r="B171" s="191"/>
      <c r="C171" s="191"/>
      <c r="D171" s="191"/>
      <c r="E171" s="191"/>
      <c r="F171" s="191"/>
      <c r="G171" s="191"/>
      <c r="H171" s="191"/>
      <c r="I171" s="191"/>
      <c r="J171" s="191"/>
      <c r="K171" s="191"/>
      <c r="L171" s="191"/>
      <c r="M171" s="191"/>
      <c r="N171" s="191"/>
      <c r="O171" s="191"/>
      <c r="P171" s="191"/>
      <c r="Q171" s="191"/>
      <c r="R171" s="191"/>
      <c r="S171" s="191"/>
      <c r="T171" s="191"/>
    </row>
    <row r="172" spans="1:20" ht="17.45" customHeight="1" x14ac:dyDescent="0.2">
      <c r="A172" s="191"/>
      <c r="B172" s="191"/>
      <c r="C172" s="191"/>
      <c r="D172" s="191"/>
      <c r="E172" s="191"/>
      <c r="F172" s="191"/>
      <c r="G172" s="191"/>
      <c r="H172" s="191"/>
      <c r="I172" s="191"/>
      <c r="J172" s="191"/>
      <c r="K172" s="191"/>
      <c r="L172" s="191"/>
      <c r="M172" s="191"/>
      <c r="N172" s="191"/>
      <c r="O172" s="191"/>
      <c r="P172" s="191"/>
      <c r="Q172" s="191"/>
      <c r="R172" s="191"/>
      <c r="S172" s="191"/>
      <c r="T172" s="191"/>
    </row>
    <row r="173" spans="1:20" ht="17.45" customHeight="1" x14ac:dyDescent="0.2">
      <c r="A173" s="191"/>
      <c r="B173" s="191"/>
      <c r="C173" s="191"/>
      <c r="D173" s="191"/>
      <c r="E173" s="191"/>
      <c r="F173" s="191"/>
      <c r="G173" s="191"/>
      <c r="H173" s="191"/>
      <c r="I173" s="191"/>
      <c r="J173" s="191"/>
      <c r="K173" s="191"/>
      <c r="L173" s="191"/>
      <c r="M173" s="191"/>
      <c r="N173" s="191"/>
      <c r="O173" s="191"/>
      <c r="P173" s="191"/>
      <c r="Q173" s="191"/>
      <c r="R173" s="191"/>
      <c r="S173" s="191"/>
      <c r="T173" s="191"/>
    </row>
    <row r="174" spans="1:20" ht="154.5" customHeight="1" x14ac:dyDescent="0.2">
      <c r="A174" s="191"/>
      <c r="B174" s="191"/>
      <c r="C174" s="191"/>
      <c r="D174" s="191"/>
      <c r="E174" s="191"/>
      <c r="F174" s="191"/>
      <c r="G174" s="191"/>
      <c r="H174" s="191"/>
      <c r="I174" s="191"/>
      <c r="J174" s="191"/>
      <c r="K174" s="191"/>
      <c r="L174" s="191"/>
      <c r="M174" s="191"/>
      <c r="N174" s="191"/>
      <c r="O174" s="191"/>
      <c r="P174" s="191"/>
      <c r="Q174" s="191"/>
      <c r="R174" s="191"/>
      <c r="S174" s="191"/>
      <c r="T174" s="191"/>
    </row>
    <row r="175" spans="1:20" ht="41.25" customHeight="1" x14ac:dyDescent="0.2">
      <c r="A175" s="196" t="s">
        <v>42</v>
      </c>
      <c r="B175" s="196"/>
      <c r="C175" s="196"/>
      <c r="D175" s="196"/>
      <c r="E175" s="196"/>
      <c r="F175" s="196"/>
      <c r="G175" s="196"/>
      <c r="H175" s="196"/>
      <c r="I175" s="196"/>
      <c r="J175" s="196"/>
      <c r="K175" s="196"/>
      <c r="L175" s="196"/>
      <c r="M175" s="196"/>
      <c r="N175" s="196"/>
      <c r="O175" s="196"/>
      <c r="P175" s="196"/>
      <c r="Q175" s="196"/>
      <c r="R175" s="196"/>
      <c r="S175" s="196"/>
      <c r="T175" s="196"/>
    </row>
    <row r="176" spans="1:20" ht="12.2" customHeight="1" x14ac:dyDescent="0.2">
      <c r="B176" s="25"/>
    </row>
    <row r="177" ht="12.2" customHeight="1" x14ac:dyDescent="0.2"/>
    <row r="178" ht="12.2" customHeight="1" x14ac:dyDescent="0.2"/>
    <row r="179" ht="84.95" customHeight="1" x14ac:dyDescent="0.2"/>
    <row r="180" ht="84.95" customHeight="1" x14ac:dyDescent="0.2"/>
    <row r="181" ht="84.95" customHeight="1" x14ac:dyDescent="0.2"/>
    <row r="182" ht="84.95" customHeight="1" x14ac:dyDescent="0.2"/>
    <row r="183" ht="84.95" customHeight="1" x14ac:dyDescent="0.2"/>
    <row r="184" ht="84.95" customHeight="1" x14ac:dyDescent="0.2"/>
    <row r="185" ht="84.95" customHeight="1" x14ac:dyDescent="0.2"/>
    <row r="186" ht="84.95" customHeight="1" x14ac:dyDescent="0.2"/>
    <row r="187" ht="84.95" customHeight="1" x14ac:dyDescent="0.2"/>
    <row r="188" ht="84.95" customHeight="1" x14ac:dyDescent="0.2"/>
  </sheetData>
  <sheetProtection algorithmName="SHA-512" hashValue="OW63W5BaeU7HghXft8ACwrIaTI8nApQLyjSIBrhTvB/qSwxM+ACLWBQkOMO9ooZpBCHFukDz1AExDlFaYQcXdw==" saltValue="4UyYLrc12Blo+GpOGDLCrw==" spinCount="100000" sheet="1" objects="1" scenarios="1"/>
  <mergeCells count="41">
    <mergeCell ref="A117:T117"/>
    <mergeCell ref="B149:S149"/>
    <mergeCell ref="B138:T138"/>
    <mergeCell ref="B140:T140"/>
    <mergeCell ref="A121:S121"/>
    <mergeCell ref="B146:S147"/>
    <mergeCell ref="A123:T123"/>
    <mergeCell ref="A127:T127"/>
    <mergeCell ref="A125:T125"/>
    <mergeCell ref="A129:T129"/>
    <mergeCell ref="A131:T131"/>
    <mergeCell ref="A133:T133"/>
    <mergeCell ref="A175:T175"/>
    <mergeCell ref="A165:T165"/>
    <mergeCell ref="A164:T164"/>
    <mergeCell ref="A162:T162"/>
    <mergeCell ref="A153:T153"/>
    <mergeCell ref="A157:T157"/>
    <mergeCell ref="A159:T160"/>
    <mergeCell ref="A168:S168"/>
    <mergeCell ref="A170:T170"/>
    <mergeCell ref="A171:T171"/>
    <mergeCell ref="A172:T172"/>
    <mergeCell ref="A173:T173"/>
    <mergeCell ref="A155:S155"/>
    <mergeCell ref="Q3:Q4"/>
    <mergeCell ref="M4:O4"/>
    <mergeCell ref="M3:O3"/>
    <mergeCell ref="P3:P4"/>
    <mergeCell ref="A174:T174"/>
    <mergeCell ref="A154:T154"/>
    <mergeCell ref="A118:T118"/>
    <mergeCell ref="B141:S141"/>
    <mergeCell ref="B142:S142"/>
    <mergeCell ref="B144:S144"/>
    <mergeCell ref="B151:S151"/>
    <mergeCell ref="B135:T135"/>
    <mergeCell ref="B136:T136"/>
    <mergeCell ref="A119:S119"/>
    <mergeCell ref="A10:T10"/>
    <mergeCell ref="A12:T12"/>
  </mergeCells>
  <pageMargins left="0.19685039370078741" right="0.19685039370078741" top="0.19685039370078741" bottom="0.19685039370078741" header="0.31496062992125984" footer="0.31496062992125984"/>
  <pageSetup paperSize="9" scale="99" orientation="portrait" r:id="rId1"/>
  <rowBreaks count="2" manualBreakCount="2">
    <brk id="116" max="16383" man="1"/>
    <brk id="15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AN55"/>
  <sheetViews>
    <sheetView showGridLines="0" zoomScale="90" zoomScaleNormal="90" workbookViewId="0">
      <selection sqref="A1:K2"/>
    </sheetView>
  </sheetViews>
  <sheetFormatPr defaultRowHeight="12.75" x14ac:dyDescent="0.2"/>
  <cols>
    <col min="1" max="2" width="2.7109375" customWidth="1"/>
    <col min="3" max="38" width="2.42578125" customWidth="1"/>
    <col min="39" max="40" width="2.7109375" customWidth="1"/>
  </cols>
  <sheetData>
    <row r="1" spans="1:39" ht="60" customHeight="1" x14ac:dyDescent="0.25">
      <c r="A1" s="230" t="s">
        <v>47</v>
      </c>
      <c r="B1" s="231"/>
      <c r="C1" s="231"/>
      <c r="D1" s="231"/>
      <c r="E1" s="231"/>
      <c r="F1" s="231"/>
      <c r="G1" s="231"/>
      <c r="H1" s="231"/>
      <c r="I1" s="231"/>
      <c r="J1" s="231"/>
      <c r="K1" s="232"/>
      <c r="L1" s="236" t="s">
        <v>48</v>
      </c>
      <c r="M1" s="237"/>
      <c r="N1" s="237"/>
      <c r="O1" s="237"/>
      <c r="P1" s="237"/>
      <c r="Q1" s="237"/>
      <c r="R1" s="237"/>
      <c r="S1" s="237"/>
      <c r="T1" s="237"/>
      <c r="U1" s="237"/>
      <c r="V1" s="237"/>
      <c r="W1" s="237"/>
      <c r="X1" s="237"/>
      <c r="Y1" s="237"/>
      <c r="Z1" s="237"/>
      <c r="AA1" s="237"/>
      <c r="AB1" s="238"/>
      <c r="AC1" s="230" t="s">
        <v>49</v>
      </c>
      <c r="AD1" s="231"/>
      <c r="AE1" s="231"/>
      <c r="AF1" s="231"/>
      <c r="AG1" s="231"/>
      <c r="AH1" s="231"/>
      <c r="AI1" s="231"/>
      <c r="AJ1" s="231"/>
      <c r="AK1" s="231"/>
      <c r="AL1" s="231"/>
      <c r="AM1" s="232"/>
    </row>
    <row r="2" spans="1:39" ht="70.5" customHeight="1" thickBot="1" x14ac:dyDescent="0.25">
      <c r="A2" s="233"/>
      <c r="B2" s="234"/>
      <c r="C2" s="234"/>
      <c r="D2" s="234"/>
      <c r="E2" s="234"/>
      <c r="F2" s="234"/>
      <c r="G2" s="234"/>
      <c r="H2" s="234"/>
      <c r="I2" s="234"/>
      <c r="J2" s="234"/>
      <c r="K2" s="235"/>
      <c r="L2" s="239" t="s">
        <v>50</v>
      </c>
      <c r="M2" s="240"/>
      <c r="N2" s="240"/>
      <c r="O2" s="240"/>
      <c r="P2" s="240"/>
      <c r="Q2" s="240"/>
      <c r="R2" s="240"/>
      <c r="S2" s="240"/>
      <c r="T2" s="240"/>
      <c r="U2" s="240"/>
      <c r="V2" s="240"/>
      <c r="W2" s="240"/>
      <c r="X2" s="240"/>
      <c r="Y2" s="240"/>
      <c r="Z2" s="240"/>
      <c r="AA2" s="240"/>
      <c r="AB2" s="241"/>
      <c r="AC2" s="233"/>
      <c r="AD2" s="234"/>
      <c r="AE2" s="234"/>
      <c r="AF2" s="234"/>
      <c r="AG2" s="234"/>
      <c r="AH2" s="234"/>
      <c r="AI2" s="234"/>
      <c r="AJ2" s="234"/>
      <c r="AK2" s="234"/>
      <c r="AL2" s="234"/>
      <c r="AM2" s="235"/>
    </row>
    <row r="3" spans="1:39" ht="13.7" customHeight="1" x14ac:dyDescent="0.2">
      <c r="A3" s="4"/>
      <c r="B3" s="128"/>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5"/>
    </row>
    <row r="4" spans="1:39" ht="13.7" customHeight="1" x14ac:dyDescent="0.2">
      <c r="A4" s="4"/>
      <c r="B4" s="128"/>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5"/>
    </row>
    <row r="5" spans="1:39" ht="13.7" customHeight="1" x14ac:dyDescent="0.2">
      <c r="A5" s="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5"/>
    </row>
    <row r="6" spans="1:39" ht="13.7" customHeight="1" x14ac:dyDescent="0.2">
      <c r="A6" s="4"/>
      <c r="B6" s="128"/>
      <c r="C6" s="2"/>
      <c r="D6" s="2"/>
      <c r="E6" s="2"/>
      <c r="F6" s="2"/>
      <c r="G6" s="2"/>
      <c r="H6" s="2"/>
      <c r="I6" s="2"/>
      <c r="J6" s="2"/>
      <c r="K6" s="7"/>
      <c r="L6" s="7"/>
      <c r="M6" s="7"/>
      <c r="N6" s="7"/>
      <c r="O6" s="7"/>
      <c r="P6" s="7"/>
      <c r="Q6" s="7"/>
      <c r="R6" s="7"/>
      <c r="S6" s="7"/>
      <c r="T6" s="7"/>
      <c r="U6" s="7"/>
      <c r="V6" s="7"/>
      <c r="W6" s="7"/>
      <c r="X6" s="7"/>
      <c r="Y6" s="7"/>
      <c r="Z6" s="7"/>
      <c r="AA6" s="7"/>
      <c r="AB6" s="7"/>
      <c r="AC6" s="7"/>
      <c r="AD6" s="7"/>
      <c r="AE6" s="7"/>
      <c r="AF6" s="7"/>
      <c r="AG6" s="7"/>
      <c r="AH6" s="128"/>
      <c r="AI6" s="128"/>
      <c r="AJ6" s="128"/>
      <c r="AK6" s="128"/>
      <c r="AL6" s="128"/>
      <c r="AM6" s="5"/>
    </row>
    <row r="7" spans="1:39" ht="13.7" customHeight="1" x14ac:dyDescent="0.2">
      <c r="A7" s="4"/>
      <c r="B7" s="128"/>
      <c r="C7" s="215" t="s">
        <v>51</v>
      </c>
      <c r="D7" s="215"/>
      <c r="E7" s="215"/>
      <c r="F7" s="215"/>
      <c r="G7" s="215"/>
      <c r="H7" s="215"/>
      <c r="I7" s="215"/>
      <c r="J7" s="215"/>
      <c r="K7" s="215"/>
      <c r="L7" s="215"/>
      <c r="M7" s="2"/>
      <c r="N7" s="216" t="s">
        <v>52</v>
      </c>
      <c r="O7" s="216"/>
      <c r="P7" s="216"/>
      <c r="Q7" s="216"/>
      <c r="R7" s="216"/>
      <c r="S7" s="216"/>
      <c r="T7" s="216"/>
      <c r="U7" s="216"/>
      <c r="V7" s="216"/>
      <c r="W7" s="216"/>
      <c r="X7" s="216"/>
      <c r="Y7" s="216"/>
      <c r="Z7" s="216"/>
      <c r="AA7" s="216"/>
      <c r="AB7" s="216"/>
      <c r="AC7" s="216"/>
      <c r="AD7" s="216"/>
      <c r="AE7" s="128"/>
      <c r="AF7" s="128"/>
      <c r="AG7" s="128"/>
      <c r="AH7" s="128"/>
      <c r="AI7" s="128"/>
      <c r="AJ7" s="128"/>
      <c r="AK7" s="128"/>
      <c r="AL7" s="128"/>
      <c r="AM7" s="5"/>
    </row>
    <row r="8" spans="1:39" ht="13.7" customHeight="1" x14ac:dyDescent="0.2">
      <c r="A8" s="4"/>
      <c r="B8" s="128"/>
      <c r="C8" s="2"/>
      <c r="D8" s="2"/>
      <c r="E8" s="2"/>
      <c r="F8" s="2"/>
      <c r="G8" s="2"/>
      <c r="H8" s="2"/>
      <c r="I8" s="2"/>
      <c r="J8" s="2"/>
      <c r="K8" s="7"/>
      <c r="L8" s="2"/>
      <c r="M8" s="2"/>
      <c r="N8" s="123"/>
      <c r="O8" s="123"/>
      <c r="P8" s="124"/>
      <c r="Q8" s="124"/>
      <c r="R8" s="124"/>
      <c r="S8" s="124"/>
      <c r="T8" s="124"/>
      <c r="U8" s="124"/>
      <c r="V8" s="124"/>
      <c r="W8" s="124"/>
      <c r="X8" s="124"/>
      <c r="Y8" s="124"/>
      <c r="Z8" s="124"/>
      <c r="AA8" s="124"/>
      <c r="AB8" s="124"/>
      <c r="AC8" s="124"/>
      <c r="AD8" s="124"/>
      <c r="AE8" s="128"/>
      <c r="AF8" s="128"/>
      <c r="AG8" s="128"/>
      <c r="AH8" s="128"/>
      <c r="AI8" s="128"/>
      <c r="AJ8" s="128"/>
      <c r="AK8" s="128"/>
      <c r="AL8" s="128"/>
      <c r="AM8" s="5"/>
    </row>
    <row r="9" spans="1:39" ht="13.7" customHeight="1" x14ac:dyDescent="0.2">
      <c r="A9" s="4"/>
      <c r="B9" s="128"/>
      <c r="C9" s="215" t="s">
        <v>53</v>
      </c>
      <c r="D9" s="215"/>
      <c r="E9" s="215"/>
      <c r="F9" s="215"/>
      <c r="G9" s="215"/>
      <c r="H9" s="215"/>
      <c r="I9" s="215"/>
      <c r="J9" s="215"/>
      <c r="K9" s="215"/>
      <c r="L9" s="215"/>
      <c r="M9" s="2"/>
      <c r="N9" s="216" t="s">
        <v>54</v>
      </c>
      <c r="O9" s="216"/>
      <c r="P9" s="216"/>
      <c r="Q9" s="216"/>
      <c r="R9" s="216"/>
      <c r="S9" s="216"/>
      <c r="T9" s="216"/>
      <c r="U9" s="216"/>
      <c r="V9" s="216"/>
      <c r="W9" s="216"/>
      <c r="X9" s="216"/>
      <c r="Y9" s="216"/>
      <c r="Z9" s="216"/>
      <c r="AA9" s="216"/>
      <c r="AB9" s="216"/>
      <c r="AC9" s="216"/>
      <c r="AD9" s="216"/>
      <c r="AE9" s="128"/>
      <c r="AF9" s="128"/>
      <c r="AG9" s="128"/>
      <c r="AH9" s="128"/>
      <c r="AI9" s="128"/>
      <c r="AJ9" s="128"/>
      <c r="AK9" s="128"/>
      <c r="AL9" s="128"/>
      <c r="AM9" s="5"/>
    </row>
    <row r="10" spans="1:39" ht="13.7" customHeight="1" x14ac:dyDescent="0.2">
      <c r="A10" s="4"/>
      <c r="B10" s="128"/>
      <c r="C10" s="2"/>
      <c r="D10" s="2"/>
      <c r="E10" s="2"/>
      <c r="F10" s="2"/>
      <c r="G10" s="2"/>
      <c r="H10" s="2"/>
      <c r="I10" s="2"/>
      <c r="J10" s="2"/>
      <c r="K10" s="7"/>
      <c r="L10" s="128"/>
      <c r="M10" s="128"/>
      <c r="N10" s="124"/>
      <c r="O10" s="124"/>
      <c r="P10" s="124"/>
      <c r="Q10" s="124"/>
      <c r="R10" s="124"/>
      <c r="S10" s="124"/>
      <c r="T10" s="124"/>
      <c r="U10" s="124"/>
      <c r="V10" s="124"/>
      <c r="W10" s="124"/>
      <c r="X10" s="124"/>
      <c r="Y10" s="124"/>
      <c r="Z10" s="124"/>
      <c r="AA10" s="124"/>
      <c r="AB10" s="124"/>
      <c r="AC10" s="124"/>
      <c r="AD10" s="124"/>
      <c r="AE10" s="128"/>
      <c r="AF10" s="128"/>
      <c r="AG10" s="128"/>
      <c r="AH10" s="128"/>
      <c r="AI10" s="128"/>
      <c r="AJ10" s="128"/>
      <c r="AK10" s="128"/>
      <c r="AL10" s="128"/>
      <c r="AM10" s="5"/>
    </row>
    <row r="11" spans="1:39" ht="13.7" customHeight="1" x14ac:dyDescent="0.2">
      <c r="A11" s="4"/>
      <c r="B11" s="6"/>
      <c r="C11" s="215" t="s">
        <v>55</v>
      </c>
      <c r="D11" s="215"/>
      <c r="E11" s="215"/>
      <c r="F11" s="215"/>
      <c r="G11" s="215"/>
      <c r="H11" s="215"/>
      <c r="I11" s="215"/>
      <c r="J11" s="215"/>
      <c r="K11" s="215"/>
      <c r="L11" s="215"/>
      <c r="M11" s="2"/>
      <c r="N11" s="216" t="s">
        <v>56</v>
      </c>
      <c r="O11" s="216"/>
      <c r="P11" s="216"/>
      <c r="Q11" s="216"/>
      <c r="R11" s="216"/>
      <c r="S11" s="216"/>
      <c r="T11" s="216"/>
      <c r="U11" s="216"/>
      <c r="V11" s="216"/>
      <c r="W11" s="216"/>
      <c r="X11" s="216"/>
      <c r="Y11" s="216"/>
      <c r="Z11" s="216"/>
      <c r="AA11" s="216"/>
      <c r="AB11" s="216"/>
      <c r="AC11" s="216"/>
      <c r="AD11" s="216"/>
      <c r="AE11" s="128"/>
      <c r="AF11" s="128"/>
      <c r="AG11" s="128"/>
      <c r="AH11" s="6"/>
      <c r="AI11" s="6"/>
      <c r="AJ11" s="6"/>
      <c r="AK11" s="6"/>
      <c r="AL11" s="6"/>
      <c r="AM11" s="5"/>
    </row>
    <row r="12" spans="1:39" ht="13.7" customHeight="1" x14ac:dyDescent="0.2">
      <c r="A12" s="4"/>
      <c r="B12" s="128"/>
      <c r="C12" s="3"/>
      <c r="D12" s="3"/>
      <c r="E12" s="3"/>
      <c r="F12" s="3"/>
      <c r="G12" s="3"/>
      <c r="H12" s="3"/>
      <c r="I12" s="3"/>
      <c r="J12" s="3"/>
      <c r="K12" s="7"/>
      <c r="L12" s="6"/>
      <c r="M12" s="6"/>
      <c r="N12" s="125"/>
      <c r="O12" s="125"/>
      <c r="P12" s="125"/>
      <c r="Q12" s="125"/>
      <c r="R12" s="125"/>
      <c r="S12" s="125"/>
      <c r="T12" s="125"/>
      <c r="U12" s="125"/>
      <c r="V12" s="125"/>
      <c r="W12" s="125"/>
      <c r="X12" s="125"/>
      <c r="Y12" s="125"/>
      <c r="Z12" s="125"/>
      <c r="AA12" s="125"/>
      <c r="AB12" s="125"/>
      <c r="AC12" s="125"/>
      <c r="AD12" s="125"/>
      <c r="AE12" s="6"/>
      <c r="AF12" s="6"/>
      <c r="AG12" s="6"/>
      <c r="AH12" s="8"/>
      <c r="AI12" s="8"/>
      <c r="AJ12" s="8"/>
      <c r="AK12" s="8"/>
      <c r="AL12" s="8"/>
      <c r="AM12" s="5"/>
    </row>
    <row r="13" spans="1:39" ht="13.7" customHeight="1" x14ac:dyDescent="0.2">
      <c r="A13" s="4"/>
      <c r="B13" s="128"/>
      <c r="C13" s="215" t="s">
        <v>57</v>
      </c>
      <c r="D13" s="215"/>
      <c r="E13" s="215"/>
      <c r="F13" s="215"/>
      <c r="G13" s="215"/>
      <c r="H13" s="215"/>
      <c r="I13" s="215"/>
      <c r="J13" s="215"/>
      <c r="K13" s="215"/>
      <c r="L13" s="215"/>
      <c r="M13" s="3"/>
      <c r="N13" s="216" t="s">
        <v>58</v>
      </c>
      <c r="O13" s="216"/>
      <c r="P13" s="216"/>
      <c r="Q13" s="216"/>
      <c r="R13" s="216"/>
      <c r="S13" s="216"/>
      <c r="T13" s="216"/>
      <c r="U13" s="216"/>
      <c r="V13" s="216"/>
      <c r="W13" s="216"/>
      <c r="X13" s="216"/>
      <c r="Y13" s="216"/>
      <c r="Z13" s="216"/>
      <c r="AA13" s="216"/>
      <c r="AB13" s="216"/>
      <c r="AC13" s="216"/>
      <c r="AD13" s="216"/>
      <c r="AE13" s="8"/>
      <c r="AF13" s="8"/>
      <c r="AG13" s="8"/>
      <c r="AH13" s="128"/>
      <c r="AI13" s="128"/>
      <c r="AJ13" s="128"/>
      <c r="AK13" s="128"/>
      <c r="AL13" s="128"/>
      <c r="AM13" s="5"/>
    </row>
    <row r="14" spans="1:39" ht="13.7" customHeight="1" x14ac:dyDescent="0.2">
      <c r="A14" s="4"/>
      <c r="B14" s="128"/>
      <c r="C14" s="3"/>
      <c r="D14" s="3"/>
      <c r="E14" s="3"/>
      <c r="F14" s="3"/>
      <c r="G14" s="3"/>
      <c r="H14" s="3"/>
      <c r="I14" s="3"/>
      <c r="J14" s="3"/>
      <c r="K14" s="3"/>
      <c r="L14" s="3"/>
      <c r="M14" s="3"/>
      <c r="N14" s="123"/>
      <c r="O14" s="123"/>
      <c r="P14" s="124"/>
      <c r="Q14" s="124"/>
      <c r="R14" s="124"/>
      <c r="S14" s="124"/>
      <c r="T14" s="124"/>
      <c r="U14" s="126"/>
      <c r="V14" s="126"/>
      <c r="W14" s="126"/>
      <c r="X14" s="126"/>
      <c r="Y14" s="126"/>
      <c r="Z14" s="126"/>
      <c r="AA14" s="126"/>
      <c r="AB14" s="126"/>
      <c r="AC14" s="126"/>
      <c r="AD14" s="126"/>
      <c r="AE14" s="128"/>
      <c r="AF14" s="128"/>
      <c r="AG14" s="128"/>
      <c r="AH14" s="128"/>
      <c r="AI14" s="128"/>
      <c r="AJ14" s="128"/>
      <c r="AK14" s="128"/>
      <c r="AL14" s="128"/>
      <c r="AM14" s="5"/>
    </row>
    <row r="15" spans="1:39" ht="13.7" customHeight="1" x14ac:dyDescent="0.2">
      <c r="A15" s="4"/>
      <c r="B15" s="128"/>
      <c r="C15" s="215" t="s">
        <v>59</v>
      </c>
      <c r="D15" s="215"/>
      <c r="E15" s="215"/>
      <c r="F15" s="215"/>
      <c r="G15" s="215"/>
      <c r="H15" s="215"/>
      <c r="I15" s="215"/>
      <c r="J15" s="215"/>
      <c r="K15" s="215"/>
      <c r="L15" s="215"/>
      <c r="M15" s="3"/>
      <c r="N15" s="216" t="s">
        <v>60</v>
      </c>
      <c r="O15" s="216"/>
      <c r="P15" s="216"/>
      <c r="Q15" s="216"/>
      <c r="R15" s="216"/>
      <c r="S15" s="216"/>
      <c r="T15" s="216"/>
      <c r="U15" s="216"/>
      <c r="V15" s="216"/>
      <c r="W15" s="216"/>
      <c r="X15" s="216"/>
      <c r="Y15" s="216"/>
      <c r="Z15" s="216"/>
      <c r="AA15" s="216"/>
      <c r="AB15" s="216"/>
      <c r="AC15" s="216"/>
      <c r="AD15" s="216"/>
      <c r="AE15" s="128"/>
      <c r="AF15" s="128"/>
      <c r="AG15" s="128"/>
      <c r="AH15" s="128"/>
      <c r="AI15" s="128"/>
      <c r="AJ15" s="128"/>
      <c r="AK15" s="128"/>
      <c r="AL15" s="128"/>
      <c r="AM15" s="5"/>
    </row>
    <row r="16" spans="1:39" ht="13.7" customHeight="1" x14ac:dyDescent="0.2">
      <c r="A16" s="4"/>
      <c r="B16" s="128"/>
      <c r="N16" s="1"/>
      <c r="O16" s="1"/>
      <c r="P16" s="1"/>
      <c r="Q16" s="1"/>
      <c r="R16" s="1"/>
      <c r="S16" s="1"/>
      <c r="T16" s="1"/>
      <c r="U16" s="1"/>
      <c r="V16" s="1"/>
      <c r="W16" s="1"/>
      <c r="X16" s="1"/>
      <c r="Y16" s="1"/>
      <c r="Z16" s="1"/>
      <c r="AA16" s="1"/>
      <c r="AB16" s="1"/>
      <c r="AC16" s="1"/>
      <c r="AD16" s="1"/>
      <c r="AE16" s="128"/>
      <c r="AF16" s="128"/>
      <c r="AG16" s="128"/>
      <c r="AH16" s="128"/>
      <c r="AI16" s="128"/>
      <c r="AJ16" s="128"/>
      <c r="AK16" s="128"/>
      <c r="AL16" s="128"/>
      <c r="AM16" s="5"/>
    </row>
    <row r="17" spans="1:40" ht="13.7" customHeight="1" x14ac:dyDescent="0.2">
      <c r="A17" s="4"/>
      <c r="B17" s="128"/>
      <c r="C17" s="215" t="s">
        <v>61</v>
      </c>
      <c r="D17" s="215"/>
      <c r="E17" s="215"/>
      <c r="F17" s="215"/>
      <c r="G17" s="215"/>
      <c r="H17" s="215"/>
      <c r="I17" s="215"/>
      <c r="J17" s="215"/>
      <c r="K17" s="215"/>
      <c r="L17" s="215"/>
      <c r="M17" s="3"/>
      <c r="N17" s="216" t="s">
        <v>62</v>
      </c>
      <c r="O17" s="216"/>
      <c r="P17" s="216"/>
      <c r="Q17" s="216"/>
      <c r="R17" s="216"/>
      <c r="S17" s="216"/>
      <c r="T17" s="216"/>
      <c r="U17" s="216"/>
      <c r="V17" s="216"/>
      <c r="W17" s="216"/>
      <c r="X17" s="216"/>
      <c r="Y17" s="216"/>
      <c r="Z17" s="216"/>
      <c r="AA17" s="216"/>
      <c r="AB17" s="216"/>
      <c r="AC17" s="216"/>
      <c r="AD17" s="216"/>
      <c r="AE17" s="128"/>
      <c r="AF17" s="128"/>
      <c r="AG17" s="128"/>
      <c r="AH17" s="128"/>
      <c r="AI17" s="128"/>
      <c r="AJ17" s="128"/>
      <c r="AK17" s="128"/>
      <c r="AL17" s="128"/>
      <c r="AM17" s="5"/>
    </row>
    <row r="18" spans="1:40" ht="13.7" customHeight="1" x14ac:dyDescent="0.2">
      <c r="A18" s="4"/>
      <c r="B18" s="128"/>
      <c r="C18" s="3"/>
      <c r="D18" s="3"/>
      <c r="E18" s="3"/>
      <c r="F18" s="3"/>
      <c r="G18" s="3"/>
      <c r="H18" s="3"/>
      <c r="I18" s="3"/>
      <c r="J18" s="3"/>
      <c r="K18" s="3"/>
      <c r="L18" s="3"/>
      <c r="M18" s="3"/>
      <c r="N18" s="126"/>
      <c r="O18" s="126"/>
      <c r="P18" s="126"/>
      <c r="Q18" s="126"/>
      <c r="R18" s="126"/>
      <c r="S18" s="126"/>
      <c r="T18" s="126"/>
      <c r="U18" s="124"/>
      <c r="V18" s="124"/>
      <c r="W18" s="124"/>
      <c r="X18" s="124"/>
      <c r="Y18" s="124"/>
      <c r="Z18" s="124"/>
      <c r="AA18" s="124"/>
      <c r="AB18" s="124"/>
      <c r="AC18" s="124"/>
      <c r="AD18" s="124"/>
      <c r="AE18" s="128"/>
      <c r="AF18" s="128"/>
      <c r="AG18" s="128"/>
      <c r="AH18" s="128"/>
      <c r="AI18" s="128"/>
      <c r="AJ18" s="128"/>
      <c r="AK18" s="128"/>
      <c r="AL18" s="128"/>
      <c r="AM18" s="5"/>
    </row>
    <row r="19" spans="1:40" ht="13.7" customHeight="1" x14ac:dyDescent="0.2">
      <c r="A19" s="4"/>
      <c r="B19" s="128"/>
      <c r="C19" s="3"/>
      <c r="D19" s="3"/>
      <c r="E19" s="3"/>
      <c r="F19" s="3"/>
      <c r="G19" s="3"/>
      <c r="H19" s="3"/>
      <c r="I19" s="3"/>
      <c r="J19" s="3"/>
      <c r="K19" s="3"/>
      <c r="L19" s="3"/>
      <c r="M19" s="3"/>
      <c r="N19" s="124"/>
      <c r="O19" s="124"/>
      <c r="P19" s="124"/>
      <c r="Q19" s="124"/>
      <c r="R19" s="124"/>
      <c r="S19" s="124"/>
      <c r="T19" s="124"/>
      <c r="U19" s="124"/>
      <c r="V19" s="124"/>
      <c r="W19" s="124"/>
      <c r="X19" s="124"/>
      <c r="Y19" s="124"/>
      <c r="Z19" s="124"/>
      <c r="AA19" s="124"/>
      <c r="AB19" s="124"/>
      <c r="AC19" s="124"/>
      <c r="AD19" s="124"/>
      <c r="AE19" s="128"/>
      <c r="AF19" s="128"/>
      <c r="AG19" s="128"/>
      <c r="AH19" s="128"/>
      <c r="AI19" s="128"/>
      <c r="AJ19" s="128"/>
      <c r="AK19" s="128"/>
      <c r="AL19" s="128"/>
      <c r="AM19" s="5"/>
    </row>
    <row r="20" spans="1:40" ht="13.7" customHeight="1" x14ac:dyDescent="0.2">
      <c r="A20" s="4"/>
      <c r="B20" s="128"/>
      <c r="C20" s="3"/>
      <c r="D20" s="3"/>
      <c r="E20" s="3"/>
      <c r="F20" s="3"/>
      <c r="G20" s="3"/>
      <c r="H20" s="3"/>
      <c r="I20" s="3"/>
      <c r="J20" s="3"/>
      <c r="K20" s="3"/>
      <c r="L20" s="3"/>
      <c r="M20" s="3"/>
      <c r="N20" s="124"/>
      <c r="O20" s="124"/>
      <c r="P20" s="124"/>
      <c r="Q20" s="124"/>
      <c r="R20" s="124"/>
      <c r="S20" s="124"/>
      <c r="T20" s="124"/>
      <c r="U20" s="124"/>
      <c r="V20" s="124"/>
      <c r="W20" s="124"/>
      <c r="X20" s="124"/>
      <c r="Y20" s="124"/>
      <c r="Z20" s="124"/>
      <c r="AA20" s="124"/>
      <c r="AB20" s="124"/>
      <c r="AC20" s="124"/>
      <c r="AD20" s="124"/>
      <c r="AE20" s="128"/>
      <c r="AF20" s="128"/>
      <c r="AG20" s="128"/>
      <c r="AH20" s="128"/>
      <c r="AI20" s="128"/>
      <c r="AJ20" s="128"/>
      <c r="AK20" s="128"/>
      <c r="AL20" s="128"/>
      <c r="AM20" s="5"/>
    </row>
    <row r="21" spans="1:40" ht="13.7" customHeight="1" x14ac:dyDescent="0.2">
      <c r="A21" s="4"/>
      <c r="B21" s="128"/>
      <c r="C21" s="215" t="s">
        <v>63</v>
      </c>
      <c r="D21" s="215"/>
      <c r="E21" s="215"/>
      <c r="F21" s="215"/>
      <c r="G21" s="215"/>
      <c r="H21" s="215"/>
      <c r="I21" s="215"/>
      <c r="J21" s="215"/>
      <c r="K21" s="215"/>
      <c r="L21" s="215"/>
      <c r="M21" s="3"/>
      <c r="N21" s="216" t="s">
        <v>64</v>
      </c>
      <c r="O21" s="243"/>
      <c r="P21" s="243"/>
      <c r="Q21" s="243"/>
      <c r="R21" s="243"/>
      <c r="S21" s="243"/>
      <c r="T21" s="243"/>
      <c r="U21" s="243"/>
      <c r="V21" s="243"/>
      <c r="W21" s="243"/>
      <c r="X21" s="243"/>
      <c r="Y21" s="243"/>
      <c r="Z21" s="243"/>
      <c r="AA21" s="243"/>
      <c r="AB21" s="243"/>
      <c r="AC21" s="243"/>
      <c r="AD21" s="243"/>
      <c r="AE21" s="128"/>
      <c r="AF21" s="128"/>
      <c r="AG21" s="128"/>
      <c r="AH21" s="128"/>
      <c r="AI21" s="128"/>
      <c r="AJ21" s="128"/>
      <c r="AK21" s="128"/>
      <c r="AL21" s="128"/>
      <c r="AM21" s="5"/>
    </row>
    <row r="22" spans="1:40" ht="13.7" customHeight="1" x14ac:dyDescent="0.2">
      <c r="A22" s="4"/>
      <c r="B22" s="128"/>
      <c r="C22" s="3"/>
      <c r="D22" s="3"/>
      <c r="E22" s="3"/>
      <c r="F22" s="3"/>
      <c r="G22" s="3"/>
      <c r="H22" s="3"/>
      <c r="I22" s="3"/>
      <c r="J22" s="3"/>
      <c r="K22" s="3"/>
      <c r="L22" s="3"/>
      <c r="M22" s="3"/>
      <c r="N22" s="126"/>
      <c r="O22" s="126"/>
      <c r="P22" s="126"/>
      <c r="Q22" s="126"/>
      <c r="R22" s="126"/>
      <c r="S22" s="126"/>
      <c r="T22" s="126"/>
      <c r="U22" s="124"/>
      <c r="V22" s="124"/>
      <c r="W22" s="124"/>
      <c r="X22" s="124"/>
      <c r="Y22" s="124"/>
      <c r="Z22" s="124"/>
      <c r="AA22" s="124"/>
      <c r="AB22" s="124"/>
      <c r="AC22" s="124"/>
      <c r="AD22" s="124"/>
      <c r="AE22" s="128"/>
      <c r="AF22" s="128"/>
      <c r="AG22" s="128"/>
      <c r="AH22" s="128"/>
      <c r="AI22" s="128"/>
      <c r="AJ22" s="128"/>
      <c r="AK22" s="128"/>
      <c r="AL22" s="128"/>
      <c r="AM22" s="5"/>
      <c r="AN22" s="1"/>
    </row>
    <row r="23" spans="1:40" ht="13.7" customHeight="1" x14ac:dyDescent="0.2">
      <c r="A23" s="4"/>
      <c r="B23" s="128"/>
      <c r="C23" s="215" t="s">
        <v>65</v>
      </c>
      <c r="D23" s="215"/>
      <c r="E23" s="215"/>
      <c r="F23" s="215"/>
      <c r="G23" s="215"/>
      <c r="H23" s="215"/>
      <c r="I23" s="215"/>
      <c r="J23" s="215"/>
      <c r="K23" s="215"/>
      <c r="L23" s="215"/>
      <c r="M23" s="3"/>
      <c r="N23" s="216" t="s">
        <v>66</v>
      </c>
      <c r="O23" s="243"/>
      <c r="P23" s="243"/>
      <c r="Q23" s="243"/>
      <c r="R23" s="243"/>
      <c r="S23" s="243"/>
      <c r="T23" s="243"/>
      <c r="U23" s="243"/>
      <c r="V23" s="243"/>
      <c r="W23" s="243"/>
      <c r="X23" s="243"/>
      <c r="Y23" s="243"/>
      <c r="Z23" s="243"/>
      <c r="AA23" s="243"/>
      <c r="AB23" s="243"/>
      <c r="AC23" s="243"/>
      <c r="AD23" s="243"/>
      <c r="AE23" s="128"/>
      <c r="AF23" s="128"/>
      <c r="AG23" s="128"/>
      <c r="AH23" s="128"/>
      <c r="AI23" s="128"/>
      <c r="AJ23" s="128"/>
      <c r="AK23" s="128"/>
      <c r="AL23" s="128"/>
      <c r="AM23" s="5"/>
    </row>
    <row r="24" spans="1:40" ht="13.7" customHeight="1" x14ac:dyDescent="0.2">
      <c r="A24" s="4"/>
      <c r="B24" s="128"/>
      <c r="C24" s="3"/>
      <c r="D24" s="3"/>
      <c r="E24" s="3"/>
      <c r="F24" s="3"/>
      <c r="G24" s="3"/>
      <c r="H24" s="3"/>
      <c r="I24" s="3"/>
      <c r="J24" s="3"/>
      <c r="K24" s="3"/>
      <c r="L24" s="3"/>
      <c r="M24" s="3"/>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5"/>
    </row>
    <row r="25" spans="1:40" ht="13.7" customHeight="1" x14ac:dyDescent="0.2">
      <c r="A25" s="4"/>
      <c r="B25" s="128"/>
      <c r="C25" s="3"/>
      <c r="D25" s="3"/>
      <c r="E25" s="3"/>
      <c r="F25" s="3"/>
      <c r="G25" s="3"/>
      <c r="H25" s="3"/>
      <c r="I25" s="3"/>
      <c r="J25" s="3"/>
      <c r="K25" s="3"/>
      <c r="L25" s="3"/>
      <c r="M25" s="3"/>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5"/>
    </row>
    <row r="26" spans="1:40" ht="13.7" customHeight="1" x14ac:dyDescent="0.2">
      <c r="A26" s="4"/>
      <c r="B26" s="128"/>
      <c r="C26" s="3"/>
      <c r="D26" s="3"/>
      <c r="E26" s="3"/>
      <c r="F26" s="3"/>
      <c r="G26" s="3"/>
      <c r="H26" s="3"/>
      <c r="I26" s="3"/>
      <c r="J26" s="3"/>
      <c r="K26" s="3"/>
      <c r="L26" s="3"/>
      <c r="M26" s="3"/>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5"/>
    </row>
    <row r="27" spans="1:40" ht="13.7" customHeight="1" x14ac:dyDescent="0.2">
      <c r="A27" s="4"/>
      <c r="B27" s="128"/>
      <c r="C27" s="3"/>
      <c r="D27" s="3"/>
      <c r="E27" s="3"/>
      <c r="F27" s="3"/>
      <c r="G27" s="3"/>
      <c r="H27" s="3"/>
      <c r="I27" s="3"/>
      <c r="J27" s="3"/>
      <c r="K27" s="3"/>
      <c r="L27" s="3"/>
      <c r="M27" s="3"/>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5"/>
    </row>
    <row r="28" spans="1:40" ht="13.7" customHeight="1" x14ac:dyDescent="0.2">
      <c r="A28" s="4"/>
      <c r="B28" s="128"/>
      <c r="C28" s="3"/>
      <c r="D28" s="3"/>
      <c r="E28" s="3"/>
      <c r="F28" s="3"/>
      <c r="G28" s="3"/>
      <c r="H28" s="3"/>
      <c r="I28" s="3"/>
      <c r="J28" s="3"/>
      <c r="K28" s="3"/>
      <c r="L28" s="3"/>
      <c r="M28" s="3"/>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5"/>
    </row>
    <row r="29" spans="1:40" ht="13.7" customHeight="1" x14ac:dyDescent="0.2">
      <c r="A29" s="4"/>
      <c r="B29" s="128"/>
      <c r="C29" s="3"/>
      <c r="D29" s="3"/>
      <c r="E29" s="3"/>
      <c r="F29" s="3"/>
      <c r="G29" s="3"/>
      <c r="H29" s="3"/>
      <c r="I29" s="3"/>
      <c r="J29" s="3"/>
      <c r="K29" s="3"/>
      <c r="L29" s="3"/>
      <c r="M29" s="3"/>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5"/>
    </row>
    <row r="30" spans="1:40" ht="13.7" customHeight="1" x14ac:dyDescent="0.2">
      <c r="A30" s="4"/>
      <c r="B30" s="128"/>
      <c r="C30" s="3"/>
      <c r="D30" s="3"/>
      <c r="E30" s="3"/>
      <c r="F30" s="3"/>
      <c r="G30" s="3"/>
      <c r="H30" s="3"/>
      <c r="I30" s="3"/>
      <c r="J30" s="3"/>
      <c r="K30" s="3"/>
      <c r="L30" s="3"/>
      <c r="M30" s="3"/>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5"/>
    </row>
    <row r="31" spans="1:40" ht="13.7" customHeight="1" x14ac:dyDescent="0.2">
      <c r="A31" s="4"/>
      <c r="B31" s="128"/>
      <c r="C31" s="3"/>
      <c r="D31" s="3"/>
      <c r="E31" s="3"/>
      <c r="F31" s="3"/>
      <c r="G31" s="3"/>
      <c r="H31" s="3"/>
      <c r="I31" s="3"/>
      <c r="J31" s="3"/>
      <c r="K31" s="3"/>
      <c r="L31" s="3"/>
      <c r="M31" s="3"/>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5"/>
    </row>
    <row r="32" spans="1:40" ht="13.7" customHeight="1" x14ac:dyDescent="0.2">
      <c r="A32" s="4"/>
      <c r="B32" s="128"/>
      <c r="C32" s="3"/>
      <c r="D32" s="3"/>
      <c r="E32" s="3"/>
      <c r="F32" s="3"/>
      <c r="G32" s="3"/>
      <c r="H32" s="3"/>
      <c r="I32" s="3"/>
      <c r="J32" s="3"/>
      <c r="K32" s="3"/>
      <c r="L32" s="3"/>
      <c r="M32" s="3"/>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5"/>
    </row>
    <row r="33" spans="1:39" ht="13.7" customHeight="1" x14ac:dyDescent="0.2">
      <c r="A33" s="4"/>
      <c r="B33" s="128"/>
      <c r="C33" s="3"/>
      <c r="D33" s="3"/>
      <c r="E33" s="3"/>
      <c r="F33" s="3"/>
      <c r="G33" s="3"/>
      <c r="H33" s="3"/>
      <c r="I33" s="3"/>
      <c r="J33" s="3"/>
      <c r="K33" s="3"/>
      <c r="L33" s="3"/>
      <c r="M33" s="3"/>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5"/>
    </row>
    <row r="34" spans="1:39" ht="13.7" customHeight="1" x14ac:dyDescent="0.2">
      <c r="A34" s="4"/>
      <c r="B34" s="128"/>
      <c r="C34" s="3"/>
      <c r="D34" s="3"/>
      <c r="E34" s="3"/>
      <c r="F34" s="3"/>
      <c r="G34" s="3"/>
      <c r="H34" s="3"/>
      <c r="I34" s="3"/>
      <c r="J34" s="3"/>
      <c r="K34" s="3"/>
      <c r="L34" s="3"/>
      <c r="M34" s="3"/>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5"/>
    </row>
    <row r="35" spans="1:39" ht="13.7" customHeight="1" x14ac:dyDescent="0.2">
      <c r="A35" s="4"/>
      <c r="B35" s="128"/>
      <c r="C35" s="3"/>
      <c r="D35" s="3"/>
      <c r="E35" s="3"/>
      <c r="F35" s="3"/>
      <c r="G35" s="3"/>
      <c r="H35" s="3"/>
      <c r="I35" s="3"/>
      <c r="J35" s="3"/>
      <c r="K35" s="3"/>
      <c r="L35" s="3"/>
      <c r="M35" s="3"/>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5"/>
    </row>
    <row r="36" spans="1:39" ht="13.7" customHeight="1" x14ac:dyDescent="0.2">
      <c r="A36" s="4"/>
      <c r="B36" s="128"/>
      <c r="C36" s="3"/>
      <c r="D36" s="3"/>
      <c r="E36" s="3"/>
      <c r="F36" s="3"/>
      <c r="G36" s="3"/>
      <c r="H36" s="3"/>
      <c r="I36" s="3"/>
      <c r="J36" s="3"/>
      <c r="K36" s="3"/>
      <c r="L36" s="3"/>
      <c r="M36" s="3"/>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5"/>
    </row>
    <row r="37" spans="1:39" ht="13.7" customHeight="1" x14ac:dyDescent="0.2">
      <c r="A37" s="4"/>
      <c r="B37" s="128"/>
      <c r="C37" s="8"/>
      <c r="D37" s="8"/>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8"/>
      <c r="AK37" s="8"/>
      <c r="AL37" s="8"/>
      <c r="AM37" s="5"/>
    </row>
    <row r="38" spans="1:39" ht="13.7" customHeight="1" x14ac:dyDescent="0.2">
      <c r="A38" s="4"/>
      <c r="B38" s="128"/>
      <c r="C38" s="8"/>
      <c r="D38" s="8"/>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8"/>
      <c r="AK38" s="8"/>
      <c r="AL38" s="8"/>
      <c r="AM38" s="5"/>
    </row>
    <row r="39" spans="1:39" ht="13.7" customHeight="1" x14ac:dyDescent="0.2">
      <c r="A39" s="4"/>
      <c r="B39" s="128"/>
      <c r="C39" s="8"/>
      <c r="D39" s="8"/>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8"/>
      <c r="AK39" s="8"/>
      <c r="AL39" s="8"/>
      <c r="AM39" s="5"/>
    </row>
    <row r="40" spans="1:39" ht="13.7" customHeight="1" x14ac:dyDescent="0.2">
      <c r="A40" s="4"/>
      <c r="B40" s="128"/>
      <c r="C40" s="8"/>
      <c r="D40" s="8"/>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8"/>
      <c r="AK40" s="8"/>
      <c r="AL40" s="8"/>
      <c r="AM40" s="5"/>
    </row>
    <row r="41" spans="1:39" ht="13.7" customHeight="1" x14ac:dyDescent="0.2">
      <c r="A41" s="4"/>
      <c r="B41" s="12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5"/>
    </row>
    <row r="42" spans="1:39" ht="13.7" customHeight="1" x14ac:dyDescent="0.2">
      <c r="A42" s="4"/>
      <c r="B42" s="128"/>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8"/>
      <c r="AJ42" s="8"/>
      <c r="AK42" s="8"/>
      <c r="AL42" s="8"/>
      <c r="AM42" s="5"/>
    </row>
    <row r="43" spans="1:39" ht="13.7" customHeight="1" x14ac:dyDescent="0.2">
      <c r="A43" s="4"/>
      <c r="B43" s="128"/>
      <c r="C43" s="201"/>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8"/>
      <c r="AJ43" s="8"/>
      <c r="AK43" s="8"/>
      <c r="AL43" s="8"/>
      <c r="AM43" s="5"/>
    </row>
    <row r="44" spans="1:39" ht="13.7" customHeight="1" x14ac:dyDescent="0.2">
      <c r="A44" s="4"/>
      <c r="B44" s="128"/>
      <c r="C44" s="8"/>
      <c r="D44" s="8"/>
      <c r="E44" s="8"/>
      <c r="F44" s="8"/>
      <c r="G44" s="8"/>
      <c r="H44" s="8"/>
      <c r="I44" s="8"/>
      <c r="J44" s="8"/>
      <c r="K44" s="8"/>
      <c r="L44" s="8"/>
      <c r="M44" s="8"/>
      <c r="N44" s="8"/>
      <c r="O44" s="8"/>
      <c r="P44" s="8"/>
      <c r="Q44" s="8"/>
      <c r="R44" s="8"/>
      <c r="S44" s="8"/>
      <c r="T44" s="8"/>
      <c r="U44" s="8"/>
      <c r="V44" s="8"/>
      <c r="W44" s="8"/>
      <c r="X44" s="8"/>
      <c r="Y44" s="8"/>
      <c r="Z44" s="8"/>
      <c r="AA44" s="8"/>
      <c r="AB44" s="8"/>
      <c r="AD44" s="8"/>
      <c r="AE44" s="8"/>
      <c r="AH44" s="8"/>
      <c r="AI44" s="8"/>
      <c r="AJ44" s="8"/>
      <c r="AK44" s="8"/>
      <c r="AL44" s="8"/>
      <c r="AM44" s="5"/>
    </row>
    <row r="45" spans="1:39" ht="13.7" customHeight="1" x14ac:dyDescent="0.2">
      <c r="A45" s="4"/>
      <c r="B45" s="128"/>
      <c r="D45" s="8"/>
      <c r="E45" s="8"/>
      <c r="F45" s="8"/>
      <c r="G45" s="8"/>
      <c r="H45" s="8"/>
      <c r="I45" s="8"/>
      <c r="J45" s="8"/>
      <c r="K45" s="8"/>
      <c r="L45" s="8"/>
      <c r="M45" s="8"/>
      <c r="N45" s="8"/>
      <c r="O45" s="8"/>
      <c r="P45" s="8"/>
      <c r="Q45" s="8"/>
      <c r="R45" s="8"/>
      <c r="S45" s="8"/>
      <c r="T45" s="8"/>
      <c r="U45" s="8"/>
      <c r="V45" s="8"/>
      <c r="W45" s="8"/>
      <c r="X45" s="8"/>
      <c r="Y45" s="8"/>
      <c r="Z45" s="8"/>
      <c r="AA45" s="8"/>
      <c r="AB45" s="8"/>
      <c r="AD45" s="8"/>
      <c r="AE45" s="8"/>
      <c r="AH45" s="8"/>
      <c r="AI45" s="8"/>
      <c r="AJ45" s="8"/>
      <c r="AK45" s="8"/>
      <c r="AL45" s="8"/>
      <c r="AM45" s="5"/>
    </row>
    <row r="46" spans="1:39" ht="13.7" customHeight="1" x14ac:dyDescent="0.2">
      <c r="A46" s="4"/>
      <c r="B46" s="12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H46" s="8"/>
      <c r="AI46" s="8"/>
      <c r="AJ46" s="8"/>
      <c r="AK46" s="8"/>
      <c r="AL46" s="8"/>
      <c r="AM46" s="5"/>
    </row>
    <row r="47" spans="1:39" ht="13.7" customHeight="1" x14ac:dyDescent="0.2">
      <c r="A47" s="4"/>
      <c r="B47" s="12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H47" s="8"/>
      <c r="AI47" s="8"/>
      <c r="AJ47" s="8"/>
      <c r="AK47" s="8"/>
      <c r="AL47" s="8"/>
      <c r="AM47" s="5"/>
    </row>
    <row r="48" spans="1:39" ht="18" customHeight="1" x14ac:dyDescent="0.2">
      <c r="A48" s="242"/>
      <c r="B48" s="223"/>
      <c r="C48" s="221"/>
      <c r="D48" s="222"/>
      <c r="E48" s="222"/>
      <c r="F48" s="222"/>
      <c r="G48" s="223"/>
      <c r="H48" s="221"/>
      <c r="I48" s="222"/>
      <c r="J48" s="222"/>
      <c r="K48" s="222"/>
      <c r="L48" s="222"/>
      <c r="M48" s="222"/>
      <c r="N48" s="222"/>
      <c r="O48" s="222"/>
      <c r="P48" s="222"/>
      <c r="Q48" s="222"/>
      <c r="R48" s="222"/>
      <c r="S48" s="222"/>
      <c r="T48" s="222"/>
      <c r="U48" s="222"/>
      <c r="V48" s="222"/>
      <c r="W48" s="222"/>
      <c r="X48" s="222"/>
      <c r="Y48" s="222"/>
      <c r="Z48" s="222"/>
      <c r="AA48" s="223"/>
      <c r="AB48" s="221"/>
      <c r="AC48" s="222"/>
      <c r="AD48" s="223"/>
      <c r="AE48" s="221"/>
      <c r="AF48" s="222"/>
      <c r="AG48" s="223"/>
      <c r="AH48" s="221"/>
      <c r="AI48" s="222"/>
      <c r="AJ48" s="223"/>
      <c r="AK48" s="221"/>
      <c r="AL48" s="222"/>
      <c r="AM48" s="224"/>
    </row>
    <row r="49" spans="1:39" ht="18" customHeight="1" x14ac:dyDescent="0.2">
      <c r="A49" s="168"/>
      <c r="B49" s="169"/>
      <c r="C49" s="170"/>
      <c r="D49" s="171"/>
      <c r="E49" s="171"/>
      <c r="F49" s="171"/>
      <c r="G49" s="169"/>
      <c r="H49" s="170"/>
      <c r="I49" s="171"/>
      <c r="J49" s="171"/>
      <c r="K49" s="171"/>
      <c r="L49" s="171"/>
      <c r="M49" s="171"/>
      <c r="N49" s="171"/>
      <c r="O49" s="171"/>
      <c r="P49" s="171"/>
      <c r="Q49" s="171"/>
      <c r="R49" s="171"/>
      <c r="S49" s="171"/>
      <c r="T49" s="171"/>
      <c r="U49" s="171"/>
      <c r="V49" s="171"/>
      <c r="W49" s="171"/>
      <c r="X49" s="171"/>
      <c r="Y49" s="171"/>
      <c r="Z49" s="171"/>
      <c r="AA49" s="169"/>
      <c r="AB49" s="170"/>
      <c r="AC49" s="171"/>
      <c r="AD49" s="169"/>
      <c r="AE49" s="170"/>
      <c r="AF49" s="171"/>
      <c r="AG49" s="169"/>
      <c r="AH49" s="170"/>
      <c r="AI49" s="171"/>
      <c r="AJ49" s="169"/>
      <c r="AK49" s="170"/>
      <c r="AL49" s="171"/>
      <c r="AM49" s="172"/>
    </row>
    <row r="50" spans="1:39" ht="18" customHeight="1" x14ac:dyDescent="0.2">
      <c r="A50" s="227"/>
      <c r="B50" s="214"/>
      <c r="C50" s="212"/>
      <c r="D50" s="213"/>
      <c r="E50" s="213"/>
      <c r="F50" s="213"/>
      <c r="G50" s="214"/>
      <c r="H50" s="212"/>
      <c r="I50" s="213"/>
      <c r="J50" s="213"/>
      <c r="K50" s="213"/>
      <c r="L50" s="213"/>
      <c r="M50" s="213"/>
      <c r="N50" s="213"/>
      <c r="O50" s="213"/>
      <c r="P50" s="213"/>
      <c r="Q50" s="213"/>
      <c r="R50" s="213"/>
      <c r="S50" s="213"/>
      <c r="T50" s="213"/>
      <c r="U50" s="213"/>
      <c r="V50" s="213"/>
      <c r="W50" s="213"/>
      <c r="X50" s="213"/>
      <c r="Y50" s="213"/>
      <c r="Z50" s="213"/>
      <c r="AA50" s="214"/>
      <c r="AB50" s="212"/>
      <c r="AC50" s="213"/>
      <c r="AD50" s="214"/>
      <c r="AE50" s="212"/>
      <c r="AF50" s="213"/>
      <c r="AG50" s="214"/>
      <c r="AH50" s="212"/>
      <c r="AI50" s="213"/>
      <c r="AJ50" s="214"/>
      <c r="AK50" s="212"/>
      <c r="AL50" s="213"/>
      <c r="AM50" s="225"/>
    </row>
    <row r="51" spans="1:39" ht="18" customHeight="1" x14ac:dyDescent="0.2">
      <c r="A51" s="227"/>
      <c r="B51" s="214"/>
      <c r="C51" s="212"/>
      <c r="D51" s="213"/>
      <c r="E51" s="213"/>
      <c r="F51" s="213"/>
      <c r="G51" s="214"/>
      <c r="H51" s="212"/>
      <c r="I51" s="213"/>
      <c r="J51" s="213"/>
      <c r="K51" s="213"/>
      <c r="L51" s="213"/>
      <c r="M51" s="213"/>
      <c r="N51" s="213"/>
      <c r="O51" s="213"/>
      <c r="P51" s="213"/>
      <c r="Q51" s="213"/>
      <c r="R51" s="213"/>
      <c r="S51" s="213"/>
      <c r="T51" s="213"/>
      <c r="U51" s="213"/>
      <c r="V51" s="213"/>
      <c r="W51" s="213"/>
      <c r="X51" s="213"/>
      <c r="Y51" s="213"/>
      <c r="Z51" s="213"/>
      <c r="AA51" s="214"/>
      <c r="AB51" s="212"/>
      <c r="AC51" s="213"/>
      <c r="AD51" s="214"/>
      <c r="AE51" s="212"/>
      <c r="AF51" s="213"/>
      <c r="AG51" s="214"/>
      <c r="AH51" s="212"/>
      <c r="AI51" s="213"/>
      <c r="AJ51" s="214"/>
      <c r="AK51" s="212"/>
      <c r="AL51" s="213"/>
      <c r="AM51" s="225"/>
    </row>
    <row r="52" spans="1:39" ht="18" customHeight="1" x14ac:dyDescent="0.2">
      <c r="A52" s="227"/>
      <c r="B52" s="214"/>
      <c r="C52" s="212"/>
      <c r="D52" s="213"/>
      <c r="E52" s="213"/>
      <c r="F52" s="213"/>
      <c r="G52" s="214"/>
      <c r="H52" s="212"/>
      <c r="I52" s="213"/>
      <c r="J52" s="213"/>
      <c r="K52" s="213"/>
      <c r="L52" s="213"/>
      <c r="M52" s="213"/>
      <c r="N52" s="213"/>
      <c r="O52" s="213"/>
      <c r="P52" s="213"/>
      <c r="Q52" s="213"/>
      <c r="R52" s="213"/>
      <c r="S52" s="213"/>
      <c r="T52" s="213"/>
      <c r="U52" s="213"/>
      <c r="V52" s="213"/>
      <c r="W52" s="213"/>
      <c r="X52" s="213"/>
      <c r="Y52" s="213"/>
      <c r="Z52" s="213"/>
      <c r="AA52" s="214"/>
      <c r="AB52" s="212"/>
      <c r="AC52" s="213"/>
      <c r="AD52" s="214"/>
      <c r="AE52" s="212"/>
      <c r="AF52" s="213"/>
      <c r="AG52" s="214"/>
      <c r="AH52" s="212"/>
      <c r="AI52" s="213"/>
      <c r="AJ52" s="214"/>
      <c r="AK52" s="212"/>
      <c r="AL52" s="213"/>
      <c r="AM52" s="225"/>
    </row>
    <row r="53" spans="1:39" ht="18" customHeight="1" x14ac:dyDescent="0.2">
      <c r="A53" s="244"/>
      <c r="B53" s="210"/>
      <c r="C53" s="208"/>
      <c r="D53" s="209"/>
      <c r="E53" s="209"/>
      <c r="F53" s="209"/>
      <c r="G53" s="210"/>
      <c r="H53" s="208"/>
      <c r="I53" s="209"/>
      <c r="J53" s="209"/>
      <c r="K53" s="209"/>
      <c r="L53" s="209"/>
      <c r="M53" s="209"/>
      <c r="N53" s="209"/>
      <c r="O53" s="209"/>
      <c r="P53" s="209"/>
      <c r="Q53" s="209"/>
      <c r="R53" s="209"/>
      <c r="S53" s="209"/>
      <c r="T53" s="209"/>
      <c r="U53" s="209"/>
      <c r="V53" s="209"/>
      <c r="W53" s="209"/>
      <c r="X53" s="209"/>
      <c r="Y53" s="209"/>
      <c r="Z53" s="209"/>
      <c r="AA53" s="210"/>
      <c r="AB53" s="208"/>
      <c r="AC53" s="209"/>
      <c r="AD53" s="210"/>
      <c r="AE53" s="208"/>
      <c r="AF53" s="209"/>
      <c r="AG53" s="210"/>
      <c r="AH53" s="208"/>
      <c r="AI53" s="209"/>
      <c r="AJ53" s="210"/>
      <c r="AK53" s="208"/>
      <c r="AL53" s="209"/>
      <c r="AM53" s="226"/>
    </row>
    <row r="54" spans="1:39" ht="18" customHeight="1" thickBot="1" x14ac:dyDescent="0.25">
      <c r="A54" s="220" t="s">
        <v>67</v>
      </c>
      <c r="B54" s="219"/>
      <c r="C54" s="217" t="s">
        <v>68</v>
      </c>
      <c r="D54" s="218"/>
      <c r="E54" s="218"/>
      <c r="F54" s="218"/>
      <c r="G54" s="219"/>
      <c r="H54" s="205" t="s">
        <v>69</v>
      </c>
      <c r="I54" s="206"/>
      <c r="J54" s="206"/>
      <c r="K54" s="206"/>
      <c r="L54" s="206"/>
      <c r="M54" s="206"/>
      <c r="N54" s="206"/>
      <c r="O54" s="206"/>
      <c r="P54" s="206"/>
      <c r="Q54" s="206"/>
      <c r="R54" s="206"/>
      <c r="S54" s="206"/>
      <c r="T54" s="206"/>
      <c r="U54" s="206"/>
      <c r="V54" s="206"/>
      <c r="W54" s="206"/>
      <c r="X54" s="206"/>
      <c r="Y54" s="206"/>
      <c r="Z54" s="206"/>
      <c r="AA54" s="207"/>
      <c r="AB54" s="202" t="s">
        <v>70</v>
      </c>
      <c r="AC54" s="203"/>
      <c r="AD54" s="211"/>
      <c r="AE54" s="202" t="s">
        <v>71</v>
      </c>
      <c r="AF54" s="203"/>
      <c r="AG54" s="211"/>
      <c r="AH54" s="202" t="s">
        <v>72</v>
      </c>
      <c r="AI54" s="203"/>
      <c r="AJ54" s="211"/>
      <c r="AK54" s="202"/>
      <c r="AL54" s="203"/>
      <c r="AM54" s="204"/>
    </row>
    <row r="55" spans="1:39" ht="19.5" customHeight="1" thickBot="1" x14ac:dyDescent="0.25">
      <c r="A55" s="228" t="s">
        <v>42</v>
      </c>
      <c r="B55" s="229"/>
      <c r="C55" s="229"/>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134"/>
      <c r="AF55" s="134"/>
      <c r="AG55" s="134"/>
      <c r="AH55" s="143"/>
      <c r="AI55" s="135"/>
      <c r="AJ55" s="135"/>
      <c r="AK55" s="135"/>
      <c r="AL55" s="186" t="s">
        <v>73</v>
      </c>
      <c r="AM55" s="167">
        <v>1</v>
      </c>
    </row>
  </sheetData>
  <sheetProtection algorithmName="SHA-512" hashValue="TNC88Lk+hzBzWDtIl8pWEKBdgIGz9INYISnCGAa/n5f4OrvSlsb5T/TqmDNEPrVUQZXhHJzMp29NRhaJOX4P3A==" saltValue="DOyU3ycmH58P1wEq8ejeEQ==" spinCount="100000" sheet="1" objects="1" scenarios="1"/>
  <mergeCells count="64">
    <mergeCell ref="A55:AD55"/>
    <mergeCell ref="A1:K2"/>
    <mergeCell ref="AC1:AM2"/>
    <mergeCell ref="L1:AB1"/>
    <mergeCell ref="L2:AB2"/>
    <mergeCell ref="A48:B48"/>
    <mergeCell ref="C7:L7"/>
    <mergeCell ref="C23:L23"/>
    <mergeCell ref="N21:AD21"/>
    <mergeCell ref="C13:L13"/>
    <mergeCell ref="C21:L21"/>
    <mergeCell ref="C11:L11"/>
    <mergeCell ref="C9:L9"/>
    <mergeCell ref="AE48:AG48"/>
    <mergeCell ref="N23:AD23"/>
    <mergeCell ref="A53:B53"/>
    <mergeCell ref="A52:B52"/>
    <mergeCell ref="A51:B51"/>
    <mergeCell ref="A50:B50"/>
    <mergeCell ref="C50:G50"/>
    <mergeCell ref="C51:G51"/>
    <mergeCell ref="C52:G52"/>
    <mergeCell ref="AH48:AJ48"/>
    <mergeCell ref="AH50:AJ50"/>
    <mergeCell ref="AH51:AJ51"/>
    <mergeCell ref="AH52:AJ52"/>
    <mergeCell ref="AH53:AJ53"/>
    <mergeCell ref="AK48:AM48"/>
    <mergeCell ref="AK50:AM50"/>
    <mergeCell ref="AK51:AM51"/>
    <mergeCell ref="AK52:AM52"/>
    <mergeCell ref="AK53:AM53"/>
    <mergeCell ref="A54:B54"/>
    <mergeCell ref="N7:AD7"/>
    <mergeCell ref="N9:AD9"/>
    <mergeCell ref="N11:AD11"/>
    <mergeCell ref="N13:AD13"/>
    <mergeCell ref="AB54:AD54"/>
    <mergeCell ref="AB48:AD48"/>
    <mergeCell ref="AB50:AD50"/>
    <mergeCell ref="AB51:AD51"/>
    <mergeCell ref="AB52:AD52"/>
    <mergeCell ref="AB53:AD53"/>
    <mergeCell ref="C48:G48"/>
    <mergeCell ref="C42:AH43"/>
    <mergeCell ref="H50:AA50"/>
    <mergeCell ref="H48:AA48"/>
    <mergeCell ref="C53:G53"/>
    <mergeCell ref="C15:L15"/>
    <mergeCell ref="N15:AD15"/>
    <mergeCell ref="C17:L17"/>
    <mergeCell ref="N17:AD17"/>
    <mergeCell ref="C54:G54"/>
    <mergeCell ref="H51:AA51"/>
    <mergeCell ref="H52:AA52"/>
    <mergeCell ref="AK54:AM54"/>
    <mergeCell ref="H54:AA54"/>
    <mergeCell ref="H53:AA53"/>
    <mergeCell ref="AH54:AJ54"/>
    <mergeCell ref="AE50:AG50"/>
    <mergeCell ref="AE51:AG51"/>
    <mergeCell ref="AE52:AG52"/>
    <mergeCell ref="AE53:AG53"/>
    <mergeCell ref="AE54:AG54"/>
  </mergeCells>
  <conditionalFormatting sqref="P14:R14">
    <cfRule type="cellIs" dxfId="72" priority="5" operator="equal">
      <formula>"Pick value"</formula>
    </cfRule>
  </conditionalFormatting>
  <conditionalFormatting sqref="S14:T14">
    <cfRule type="containsText" dxfId="71" priority="4" operator="containsText" text="Pick value">
      <formula>NOT(ISERROR(SEARCH("Pick value",S14)))</formula>
    </cfRule>
  </conditionalFormatting>
  <dataValidations disablePrompts="1" count="1">
    <dataValidation type="list" allowBlank="1" sqref="P14:T14 P10:R10" xr:uid="{00000000-0002-0000-0100-000000000000}">
      <formula1>#REF!</formula1>
    </dataValidation>
  </dataValidations>
  <printOptions horizontalCentered="1" verticalCentered="1"/>
  <pageMargins left="0.81562500000000004" right="0.39370078740157483" top="0.51181102362204722" bottom="0.39370078740157483" header="0.31496062992125984" footer="0.51181102362204722"/>
  <pageSetup paperSize="9" scale="90"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22" operator="containsText" id="{4C54FB8B-B412-48A1-83E7-510A54122764}">
            <xm:f>NOT(ISERROR(SEARCH(#REF!,P10)))</xm:f>
            <xm:f>#REF!</xm:f>
            <x14:dxf>
              <fill>
                <patternFill>
                  <bgColor rgb="FFFFFF99"/>
                </patternFill>
              </fill>
            </x14:dxf>
          </x14:cfRule>
          <xm:sqref>P10:R10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pageSetUpPr fitToPage="1"/>
  </sheetPr>
  <dimension ref="A1:L74"/>
  <sheetViews>
    <sheetView showGridLines="0" showZeros="0" zoomScaleNormal="100" zoomScalePageLayoutView="85" workbookViewId="0">
      <selection sqref="A1:L2"/>
    </sheetView>
  </sheetViews>
  <sheetFormatPr defaultColWidth="1.5703125" defaultRowHeight="12.75" x14ac:dyDescent="0.2"/>
  <cols>
    <col min="1" max="1" width="14.7109375" style="118" customWidth="1"/>
    <col min="2" max="2" width="33.85546875" style="119" customWidth="1"/>
    <col min="3" max="3" width="28.5703125" style="119" customWidth="1"/>
    <col min="4" max="4" width="38" style="119" customWidth="1"/>
    <col min="5" max="5" width="10.7109375" style="118" customWidth="1"/>
    <col min="6" max="6" width="14.28515625" style="118" customWidth="1"/>
    <col min="7" max="7" width="10.7109375" style="120" customWidth="1"/>
    <col min="8" max="8" width="13.42578125" style="118" bestFit="1" customWidth="1"/>
    <col min="9" max="9" width="12" style="118" bestFit="1" customWidth="1"/>
    <col min="10" max="10" width="13.42578125" style="118" customWidth="1"/>
    <col min="11" max="11" width="11.28515625" style="118" bestFit="1" customWidth="1"/>
    <col min="12" max="12" width="32.5703125" style="118" customWidth="1"/>
    <col min="13" max="16384" width="1.5703125" style="118"/>
  </cols>
  <sheetData>
    <row r="1" spans="1:12" s="37" customFormat="1" ht="12.75" customHeight="1" thickTop="1" x14ac:dyDescent="0.2">
      <c r="A1" s="263" t="s">
        <v>74</v>
      </c>
      <c r="B1" s="264"/>
      <c r="C1" s="264"/>
      <c r="D1" s="264"/>
      <c r="E1" s="264"/>
      <c r="F1" s="264"/>
      <c r="G1" s="264"/>
      <c r="H1" s="264"/>
      <c r="I1" s="264"/>
      <c r="J1" s="264"/>
      <c r="K1" s="264"/>
      <c r="L1" s="265"/>
    </row>
    <row r="2" spans="1:12" s="37" customFormat="1" ht="32.25" customHeight="1" thickBot="1" x14ac:dyDescent="0.25">
      <c r="A2" s="266"/>
      <c r="B2" s="267"/>
      <c r="C2" s="267"/>
      <c r="D2" s="267"/>
      <c r="E2" s="267"/>
      <c r="F2" s="267"/>
      <c r="G2" s="267"/>
      <c r="H2" s="267"/>
      <c r="I2" s="267"/>
      <c r="J2" s="267"/>
      <c r="K2" s="267"/>
      <c r="L2" s="268"/>
    </row>
    <row r="3" spans="1:12" s="38" customFormat="1" ht="24.75" customHeight="1" thickTop="1" thickBot="1" x14ac:dyDescent="0.25">
      <c r="A3" s="269" t="s">
        <v>75</v>
      </c>
      <c r="B3" s="270"/>
      <c r="C3" s="270"/>
      <c r="D3" s="270"/>
      <c r="E3" s="270"/>
      <c r="F3" s="270"/>
      <c r="G3" s="270"/>
      <c r="H3" s="270"/>
      <c r="I3" s="270"/>
      <c r="J3" s="270"/>
      <c r="K3" s="270"/>
      <c r="L3" s="271"/>
    </row>
    <row r="4" spans="1:12" s="37" customFormat="1" ht="18.75" customHeight="1" thickTop="1" thickBot="1" x14ac:dyDescent="0.25">
      <c r="A4" s="39" t="s">
        <v>76</v>
      </c>
      <c r="B4" s="272" t="s">
        <v>77</v>
      </c>
      <c r="C4" s="273"/>
      <c r="D4" s="273"/>
      <c r="E4" s="273"/>
      <c r="F4" s="273"/>
      <c r="G4" s="273"/>
      <c r="H4" s="273"/>
      <c r="I4" s="273"/>
      <c r="J4" s="273"/>
      <c r="K4" s="273"/>
      <c r="L4" s="274"/>
    </row>
    <row r="5" spans="1:12" s="37" customFormat="1" ht="12.75" customHeight="1" x14ac:dyDescent="0.2">
      <c r="A5" s="40" t="s">
        <v>78</v>
      </c>
      <c r="B5" s="275" t="s">
        <v>79</v>
      </c>
      <c r="C5" s="275"/>
      <c r="D5" s="275"/>
      <c r="E5" s="276"/>
      <c r="F5" s="276"/>
      <c r="G5" s="276"/>
      <c r="H5" s="276"/>
      <c r="I5" s="276"/>
      <c r="J5" s="276"/>
      <c r="K5" s="276"/>
      <c r="L5" s="277"/>
    </row>
    <row r="6" spans="1:12" s="37" customFormat="1" ht="12.75" customHeight="1" x14ac:dyDescent="0.2">
      <c r="A6" s="41" t="s">
        <v>80</v>
      </c>
      <c r="B6" s="278" t="s">
        <v>81</v>
      </c>
      <c r="C6" s="278"/>
      <c r="D6" s="278"/>
      <c r="E6" s="279"/>
      <c r="F6" s="279"/>
      <c r="G6" s="279"/>
      <c r="H6" s="279"/>
      <c r="I6" s="279"/>
      <c r="J6" s="279"/>
      <c r="K6" s="279"/>
      <c r="L6" s="280"/>
    </row>
    <row r="7" spans="1:12" s="37" customFormat="1" ht="12.75" customHeight="1" x14ac:dyDescent="0.2">
      <c r="A7" s="41" t="s">
        <v>82</v>
      </c>
      <c r="B7" s="258" t="s">
        <v>83</v>
      </c>
      <c r="C7" s="259"/>
      <c r="D7" s="259"/>
      <c r="E7" s="261"/>
      <c r="F7" s="261"/>
      <c r="G7" s="261"/>
      <c r="H7" s="261"/>
      <c r="I7" s="261"/>
      <c r="J7" s="261"/>
      <c r="K7" s="261"/>
      <c r="L7" s="262"/>
    </row>
    <row r="8" spans="1:12" s="37" customFormat="1" ht="12.75" customHeight="1" x14ac:dyDescent="0.2">
      <c r="A8" s="41" t="s">
        <v>84</v>
      </c>
      <c r="B8" s="258" t="s">
        <v>85</v>
      </c>
      <c r="C8" s="259"/>
      <c r="D8" s="259"/>
      <c r="E8" s="259"/>
      <c r="F8" s="259"/>
      <c r="G8" s="259"/>
      <c r="H8" s="259"/>
      <c r="I8" s="259"/>
      <c r="J8" s="259"/>
      <c r="K8" s="259"/>
      <c r="L8" s="260"/>
    </row>
    <row r="9" spans="1:12" s="37" customFormat="1" ht="12.75" customHeight="1" x14ac:dyDescent="0.2">
      <c r="A9" s="41" t="s">
        <v>86</v>
      </c>
      <c r="B9" s="278" t="s">
        <v>87</v>
      </c>
      <c r="C9" s="278"/>
      <c r="D9" s="278"/>
      <c r="E9" s="279"/>
      <c r="F9" s="279"/>
      <c r="G9" s="279"/>
      <c r="H9" s="279"/>
      <c r="I9" s="279"/>
      <c r="J9" s="279"/>
      <c r="K9" s="279"/>
      <c r="L9" s="280"/>
    </row>
    <row r="10" spans="1:12" s="37" customFormat="1" ht="12.75" customHeight="1" x14ac:dyDescent="0.2">
      <c r="A10" s="41" t="s">
        <v>88</v>
      </c>
      <c r="B10" s="278" t="s">
        <v>89</v>
      </c>
      <c r="C10" s="278"/>
      <c r="D10" s="278"/>
      <c r="E10" s="279"/>
      <c r="F10" s="279"/>
      <c r="G10" s="279"/>
      <c r="H10" s="279"/>
      <c r="I10" s="279"/>
      <c r="J10" s="279"/>
      <c r="K10" s="279"/>
      <c r="L10" s="280"/>
    </row>
    <row r="11" spans="1:12" s="37" customFormat="1" ht="12.75" customHeight="1" x14ac:dyDescent="0.2">
      <c r="A11" s="41" t="s">
        <v>90</v>
      </c>
      <c r="B11" s="281" t="s">
        <v>91</v>
      </c>
      <c r="C11" s="282"/>
      <c r="D11" s="282"/>
      <c r="E11" s="282"/>
      <c r="F11" s="282"/>
      <c r="G11" s="282"/>
      <c r="H11" s="282"/>
      <c r="I11" s="282"/>
      <c r="J11" s="282"/>
      <c r="K11" s="282"/>
      <c r="L11" s="283"/>
    </row>
    <row r="12" spans="1:12" s="37" customFormat="1" ht="25.5" customHeight="1" x14ac:dyDescent="0.2">
      <c r="A12" s="41" t="s">
        <v>92</v>
      </c>
      <c r="B12" s="284" t="s">
        <v>93</v>
      </c>
      <c r="C12" s="285"/>
      <c r="D12" s="285"/>
      <c r="E12" s="285"/>
      <c r="F12" s="285"/>
      <c r="G12" s="285"/>
      <c r="H12" s="285"/>
      <c r="I12" s="285"/>
      <c r="J12" s="285"/>
      <c r="K12" s="285"/>
      <c r="L12" s="286"/>
    </row>
    <row r="13" spans="1:12" s="37" customFormat="1" ht="12.75" customHeight="1" x14ac:dyDescent="0.2">
      <c r="A13" s="41" t="s">
        <v>94</v>
      </c>
      <c r="B13" s="281" t="s">
        <v>95</v>
      </c>
      <c r="C13" s="282"/>
      <c r="D13" s="282"/>
      <c r="E13" s="282"/>
      <c r="F13" s="282"/>
      <c r="G13" s="282"/>
      <c r="H13" s="282"/>
      <c r="I13" s="282"/>
      <c r="J13" s="282"/>
      <c r="K13" s="282"/>
      <c r="L13" s="283"/>
    </row>
    <row r="14" spans="1:12" s="37" customFormat="1" ht="12.75" customHeight="1" thickBot="1" x14ac:dyDescent="0.25">
      <c r="A14" s="41" t="s">
        <v>96</v>
      </c>
      <c r="B14" s="255" t="s">
        <v>97</v>
      </c>
      <c r="C14" s="256"/>
      <c r="D14" s="256"/>
      <c r="E14" s="256"/>
      <c r="F14" s="256"/>
      <c r="G14" s="256"/>
      <c r="H14" s="256"/>
      <c r="I14" s="256"/>
      <c r="J14" s="256"/>
      <c r="K14" s="256"/>
      <c r="L14" s="257"/>
    </row>
    <row r="15" spans="1:12" s="38" customFormat="1" ht="12.75" customHeight="1" thickBot="1" x14ac:dyDescent="0.25">
      <c r="A15" s="42" t="s">
        <v>98</v>
      </c>
      <c r="B15" s="44" t="s">
        <v>99</v>
      </c>
      <c r="C15" s="44" t="s">
        <v>100</v>
      </c>
      <c r="D15" s="44" t="s">
        <v>101</v>
      </c>
      <c r="E15" s="44" t="s">
        <v>102</v>
      </c>
      <c r="F15" s="44" t="s">
        <v>103</v>
      </c>
      <c r="G15" s="44" t="s">
        <v>104</v>
      </c>
      <c r="H15" s="44" t="s">
        <v>105</v>
      </c>
      <c r="I15" s="44" t="s">
        <v>106</v>
      </c>
      <c r="J15" s="44" t="s">
        <v>107</v>
      </c>
      <c r="K15" s="79" t="s">
        <v>108</v>
      </c>
      <c r="L15" s="80" t="s">
        <v>109</v>
      </c>
    </row>
    <row r="16" spans="1:12" s="48" customFormat="1" ht="39" customHeight="1" thickTop="1" x14ac:dyDescent="0.2">
      <c r="A16" s="248" t="s">
        <v>110</v>
      </c>
      <c r="B16" s="250" t="s">
        <v>111</v>
      </c>
      <c r="C16" s="250" t="s">
        <v>112</v>
      </c>
      <c r="D16" s="250" t="s">
        <v>113</v>
      </c>
      <c r="E16" s="46" t="s">
        <v>114</v>
      </c>
      <c r="F16" s="252" t="s">
        <v>115</v>
      </c>
      <c r="G16" s="253"/>
      <c r="H16" s="254"/>
      <c r="I16" s="46" t="s">
        <v>116</v>
      </c>
      <c r="J16" s="46" t="s">
        <v>117</v>
      </c>
      <c r="K16" s="46" t="s">
        <v>118</v>
      </c>
      <c r="L16" s="47" t="s">
        <v>119</v>
      </c>
    </row>
    <row r="17" spans="1:12" s="48" customFormat="1" ht="15.75" customHeight="1" thickBot="1" x14ac:dyDescent="0.25">
      <c r="A17" s="249"/>
      <c r="B17" s="251"/>
      <c r="C17" s="251"/>
      <c r="D17" s="251"/>
      <c r="E17" s="92" t="s">
        <v>120</v>
      </c>
      <c r="F17" s="92" t="s">
        <v>121</v>
      </c>
      <c r="G17" s="92" t="s">
        <v>122</v>
      </c>
      <c r="H17" s="92" t="s">
        <v>123</v>
      </c>
      <c r="I17" s="92" t="s">
        <v>120</v>
      </c>
      <c r="J17" s="92"/>
      <c r="K17" s="92"/>
      <c r="L17" s="93"/>
    </row>
    <row r="18" spans="1:12" s="54" customFormat="1" ht="14.1" customHeight="1" thickTop="1" thickBot="1" x14ac:dyDescent="0.25">
      <c r="A18" s="245" t="s">
        <v>124</v>
      </c>
      <c r="B18" s="246"/>
      <c r="C18" s="246"/>
      <c r="D18" s="246"/>
      <c r="E18" s="246"/>
      <c r="F18" s="246"/>
      <c r="G18" s="246"/>
      <c r="H18" s="246"/>
      <c r="I18" s="246"/>
      <c r="J18" s="246"/>
      <c r="K18" s="246"/>
      <c r="L18" s="247"/>
    </row>
    <row r="19" spans="1:12" s="54" customFormat="1" ht="13.5" thickTop="1" x14ac:dyDescent="0.2">
      <c r="A19" s="154" t="str">
        <f>Definitions!A14</f>
        <v>MD#01</v>
      </c>
      <c r="B19" s="155" t="str">
        <f>Definitions!B14</f>
        <v>Supplier Master Information Schedule</v>
      </c>
      <c r="C19" s="96"/>
      <c r="D19" s="163" t="s">
        <v>125</v>
      </c>
      <c r="E19" s="97" t="s">
        <v>126</v>
      </c>
      <c r="F19" s="98" t="s">
        <v>127</v>
      </c>
      <c r="G19" s="110"/>
      <c r="H19" s="114" t="s">
        <v>128</v>
      </c>
      <c r="I19" s="114" t="s">
        <v>129</v>
      </c>
      <c r="J19" s="99"/>
      <c r="K19" s="99"/>
      <c r="L19" s="151"/>
    </row>
    <row r="20" spans="1:12" s="54" customFormat="1" x14ac:dyDescent="0.2">
      <c r="A20" s="94" t="str">
        <f>Definitions!A15</f>
        <v>MD#02</v>
      </c>
      <c r="B20" s="156" t="str">
        <f>Definitions!B15</f>
        <v>Delivery schedule</v>
      </c>
      <c r="C20" s="52"/>
      <c r="D20" s="163" t="s">
        <v>130</v>
      </c>
      <c r="E20" s="97" t="s">
        <v>129</v>
      </c>
      <c r="F20" s="98" t="s">
        <v>131</v>
      </c>
      <c r="G20" s="111"/>
      <c r="H20" s="114" t="s">
        <v>128</v>
      </c>
      <c r="I20" s="114" t="s">
        <v>126</v>
      </c>
      <c r="J20" s="53"/>
      <c r="K20" s="99"/>
      <c r="L20" s="151"/>
    </row>
    <row r="21" spans="1:12" s="54" customFormat="1" x14ac:dyDescent="0.2">
      <c r="A21" s="94" t="str">
        <f>Definitions!A16</f>
        <v>MD#03</v>
      </c>
      <c r="B21" s="156" t="str">
        <f>Definitions!B16</f>
        <v>Progress report</v>
      </c>
      <c r="C21" s="52"/>
      <c r="D21" s="163" t="s">
        <v>132</v>
      </c>
      <c r="E21" s="97" t="s">
        <v>126</v>
      </c>
      <c r="F21" s="98" t="s">
        <v>131</v>
      </c>
      <c r="G21" s="111"/>
      <c r="H21" s="114" t="s">
        <v>133</v>
      </c>
      <c r="I21" s="114" t="s">
        <v>126</v>
      </c>
      <c r="J21" s="53"/>
      <c r="K21" s="99"/>
      <c r="L21" s="151" t="s">
        <v>134</v>
      </c>
    </row>
    <row r="22" spans="1:12" s="54" customFormat="1" x14ac:dyDescent="0.2">
      <c r="A22" s="94" t="str">
        <f>Definitions!A17</f>
        <v>MD#04</v>
      </c>
      <c r="B22" s="71" t="str">
        <f>Definitions!B17</f>
        <v>Quality plan</v>
      </c>
      <c r="C22" s="52"/>
      <c r="D22" s="163" t="s">
        <v>135</v>
      </c>
      <c r="E22" s="97" t="s">
        <v>126</v>
      </c>
      <c r="F22" s="98" t="s">
        <v>127</v>
      </c>
      <c r="G22" s="111"/>
      <c r="H22" s="114" t="s">
        <v>133</v>
      </c>
      <c r="I22" s="114" t="s">
        <v>126</v>
      </c>
      <c r="J22" s="53"/>
      <c r="K22" s="99"/>
      <c r="L22" s="151"/>
    </row>
    <row r="23" spans="1:12" s="54" customFormat="1" x14ac:dyDescent="0.2">
      <c r="A23" s="94" t="str">
        <f>Definitions!A18</f>
        <v>MD#05</v>
      </c>
      <c r="B23" s="71" t="str">
        <f>Definitions!B18</f>
        <v>Design and Development Plan</v>
      </c>
      <c r="C23" s="52"/>
      <c r="D23" s="163" t="s">
        <v>136</v>
      </c>
      <c r="E23" s="97" t="s">
        <v>126</v>
      </c>
      <c r="F23" s="98" t="s">
        <v>127</v>
      </c>
      <c r="G23" s="111"/>
      <c r="H23" s="114" t="s">
        <v>128</v>
      </c>
      <c r="I23" s="114" t="s">
        <v>126</v>
      </c>
      <c r="J23" s="53"/>
      <c r="K23" s="99"/>
      <c r="L23" s="151"/>
    </row>
    <row r="24" spans="1:12" s="54" customFormat="1" x14ac:dyDescent="0.2">
      <c r="A24" s="94" t="str">
        <f>Definitions!A19</f>
        <v>MD#06</v>
      </c>
      <c r="B24" s="71" t="str">
        <f>Definitions!B19</f>
        <v>Sub-supplier delivery schedule</v>
      </c>
      <c r="C24" s="52"/>
      <c r="D24" s="164" t="s">
        <v>137</v>
      </c>
      <c r="E24" s="97" t="s">
        <v>129</v>
      </c>
      <c r="F24" s="98" t="s">
        <v>127</v>
      </c>
      <c r="G24" s="111"/>
      <c r="H24" s="114" t="s">
        <v>128</v>
      </c>
      <c r="I24" s="114" t="s">
        <v>126</v>
      </c>
      <c r="J24" s="53"/>
      <c r="K24" s="99"/>
      <c r="L24" s="151"/>
    </row>
    <row r="25" spans="1:12" s="54" customFormat="1" x14ac:dyDescent="0.2">
      <c r="A25" s="94" t="str">
        <f>Definitions!A20</f>
        <v>MD#07</v>
      </c>
      <c r="B25" s="71" t="str">
        <f>Definitions!B20</f>
        <v>Inspection and test plan</v>
      </c>
      <c r="C25" s="52"/>
      <c r="D25" s="164" t="s">
        <v>138</v>
      </c>
      <c r="E25" s="97" t="s">
        <v>126</v>
      </c>
      <c r="F25" s="98" t="s">
        <v>127</v>
      </c>
      <c r="G25" s="111"/>
      <c r="H25" s="114" t="s">
        <v>128</v>
      </c>
      <c r="I25" s="114" t="s">
        <v>126</v>
      </c>
      <c r="J25" s="53"/>
      <c r="K25" s="99"/>
      <c r="L25" s="151"/>
    </row>
    <row r="26" spans="1:12" s="54" customFormat="1" ht="25.5" x14ac:dyDescent="0.2">
      <c r="A26" s="94" t="str">
        <f>Definitions!A21</f>
        <v>MD#08</v>
      </c>
      <c r="B26" s="71" t="str">
        <f>Definitions!B21</f>
        <v>Handling, shipping, storage and preservation procedure</v>
      </c>
      <c r="C26" s="142"/>
      <c r="D26" s="165" t="s">
        <v>139</v>
      </c>
      <c r="E26" s="141" t="s">
        <v>126</v>
      </c>
      <c r="F26" s="98" t="s">
        <v>127</v>
      </c>
      <c r="G26" s="111"/>
      <c r="H26" s="114" t="s">
        <v>140</v>
      </c>
      <c r="I26" s="114" t="s">
        <v>126</v>
      </c>
      <c r="J26" s="53"/>
      <c r="K26" s="99"/>
      <c r="L26" s="151"/>
    </row>
    <row r="27" spans="1:12" s="54" customFormat="1" x14ac:dyDescent="0.2">
      <c r="A27" s="94" t="str">
        <f>Definitions!A22</f>
        <v>MD#09</v>
      </c>
      <c r="B27" s="104" t="str">
        <f>Definitions!B22</f>
        <v>Non-conformance records</v>
      </c>
      <c r="C27" s="142"/>
      <c r="D27" s="165" t="s">
        <v>141</v>
      </c>
      <c r="E27" s="141" t="s">
        <v>126</v>
      </c>
      <c r="F27" s="98" t="s">
        <v>127</v>
      </c>
      <c r="G27" s="111"/>
      <c r="H27" s="114" t="s">
        <v>128</v>
      </c>
      <c r="I27" s="114" t="s">
        <v>129</v>
      </c>
      <c r="J27" s="53"/>
      <c r="K27" s="99"/>
      <c r="L27" s="151"/>
    </row>
    <row r="28" spans="1:12" s="54" customFormat="1" x14ac:dyDescent="0.2">
      <c r="A28" s="94" t="str">
        <f>Definitions!A23</f>
        <v>MD#10</v>
      </c>
      <c r="B28" s="104" t="str">
        <f>Definitions!B23</f>
        <v>Concession requests</v>
      </c>
      <c r="C28" s="144"/>
      <c r="D28" s="166" t="s">
        <v>142</v>
      </c>
      <c r="E28" s="145" t="s">
        <v>126</v>
      </c>
      <c r="F28" s="98" t="s">
        <v>127</v>
      </c>
      <c r="G28" s="117"/>
      <c r="H28" s="114" t="s">
        <v>128</v>
      </c>
      <c r="I28" s="114" t="s">
        <v>129</v>
      </c>
      <c r="J28" s="100"/>
      <c r="K28" s="99"/>
      <c r="L28" s="151"/>
    </row>
    <row r="29" spans="1:12" s="54" customFormat="1" ht="13.5" thickBot="1" x14ac:dyDescent="0.25">
      <c r="A29" s="94"/>
      <c r="B29" s="144"/>
      <c r="C29" s="144"/>
      <c r="D29" s="144"/>
      <c r="E29" s="145"/>
      <c r="F29" s="98"/>
      <c r="G29" s="153"/>
      <c r="H29" s="146"/>
      <c r="I29" s="114"/>
      <c r="J29" s="100"/>
      <c r="K29" s="99"/>
      <c r="L29" s="151"/>
    </row>
    <row r="30" spans="1:12" s="54" customFormat="1" ht="14.25" thickTop="1" thickBot="1" x14ac:dyDescent="0.25">
      <c r="A30" s="245" t="s">
        <v>143</v>
      </c>
      <c r="B30" s="246"/>
      <c r="C30" s="246"/>
      <c r="D30" s="246"/>
      <c r="E30" s="246"/>
      <c r="F30" s="246"/>
      <c r="G30" s="246"/>
      <c r="H30" s="246"/>
      <c r="I30" s="246"/>
      <c r="J30" s="246"/>
      <c r="K30" s="246"/>
      <c r="L30" s="247"/>
    </row>
    <row r="31" spans="1:12" s="54" customFormat="1" ht="13.5" thickTop="1" x14ac:dyDescent="0.2">
      <c r="A31" s="94" t="str">
        <f>Definitions!A26</f>
        <v>API 672#01</v>
      </c>
      <c r="B31" s="130" t="str">
        <f>Definitions!B26</f>
        <v>General Arrangement Drawing</v>
      </c>
      <c r="C31" s="90"/>
      <c r="D31" s="90" t="s">
        <v>144</v>
      </c>
      <c r="E31" s="97" t="s">
        <v>129</v>
      </c>
      <c r="F31" s="98" t="s">
        <v>127</v>
      </c>
      <c r="G31" s="117"/>
      <c r="H31" s="114" t="s">
        <v>128</v>
      </c>
      <c r="I31" s="114"/>
      <c r="J31" s="99"/>
      <c r="K31" s="99"/>
      <c r="L31" s="151"/>
    </row>
    <row r="32" spans="1:12" s="54" customFormat="1" ht="25.5" x14ac:dyDescent="0.2">
      <c r="A32" s="154" t="str">
        <f>Definitions!A27</f>
        <v>API 672#02</v>
      </c>
      <c r="B32" s="71" t="str">
        <f>Definitions!B27</f>
        <v xml:space="preserve">General Arrangement Drawing of Inlet Air Filter-Silencer assembly </v>
      </c>
      <c r="C32" s="95" t="s">
        <v>145</v>
      </c>
      <c r="D32" s="90" t="s">
        <v>146</v>
      </c>
      <c r="E32" s="97" t="s">
        <v>129</v>
      </c>
      <c r="F32" s="98" t="s">
        <v>127</v>
      </c>
      <c r="G32" s="117"/>
      <c r="H32" s="114" t="s">
        <v>128</v>
      </c>
      <c r="I32" s="114"/>
      <c r="J32" s="99"/>
      <c r="K32" s="99"/>
      <c r="L32" s="151"/>
    </row>
    <row r="33" spans="1:12" s="54" customFormat="1" ht="25.5" x14ac:dyDescent="0.2">
      <c r="A33" s="154" t="str">
        <f>Definitions!A28</f>
        <v>API 672#03</v>
      </c>
      <c r="B33" s="71" t="str">
        <f>Definitions!B28</f>
        <v>Cross Sectional Drawings and Bill of Materials</v>
      </c>
      <c r="C33" s="107" t="s">
        <v>147</v>
      </c>
      <c r="D33" s="90" t="s">
        <v>148</v>
      </c>
      <c r="E33" s="97"/>
      <c r="F33" s="98"/>
      <c r="G33" s="117"/>
      <c r="H33" s="114"/>
      <c r="I33" s="114"/>
      <c r="J33" s="99"/>
      <c r="K33" s="99"/>
      <c r="L33" s="151"/>
    </row>
    <row r="34" spans="1:12" s="54" customFormat="1" ht="25.5" x14ac:dyDescent="0.2">
      <c r="A34" s="154" t="str">
        <f>Definitions!A29</f>
        <v>API 672#04</v>
      </c>
      <c r="B34" s="71" t="str">
        <f>Definitions!B29</f>
        <v>General Arrangement Drawing of Main Driver Motor</v>
      </c>
      <c r="C34" s="108"/>
      <c r="D34" s="90" t="s">
        <v>149</v>
      </c>
      <c r="E34" s="97" t="s">
        <v>126</v>
      </c>
      <c r="F34" s="98" t="s">
        <v>127</v>
      </c>
      <c r="G34" s="117"/>
      <c r="H34" s="114" t="s">
        <v>128</v>
      </c>
      <c r="I34" s="114"/>
      <c r="J34" s="99"/>
      <c r="K34" s="99"/>
      <c r="L34" s="151"/>
    </row>
    <row r="35" spans="1:12" s="54" customFormat="1" x14ac:dyDescent="0.2">
      <c r="A35" s="154" t="str">
        <f>Definitions!A30</f>
        <v>API 672#05</v>
      </c>
      <c r="B35" s="71" t="str">
        <f>Definitions!B30</f>
        <v>Detailed Drawings</v>
      </c>
      <c r="C35" s="90" t="s">
        <v>150</v>
      </c>
      <c r="D35" s="90" t="s">
        <v>151</v>
      </c>
      <c r="E35" s="97" t="s">
        <v>126</v>
      </c>
      <c r="F35" s="98" t="s">
        <v>131</v>
      </c>
      <c r="G35" s="117"/>
      <c r="H35" s="114" t="s">
        <v>128</v>
      </c>
      <c r="I35" s="114"/>
      <c r="J35" s="99"/>
      <c r="K35" s="99"/>
      <c r="L35" s="151"/>
    </row>
    <row r="36" spans="1:12" s="54" customFormat="1" x14ac:dyDescent="0.2">
      <c r="A36" s="154" t="str">
        <f>Definitions!A31</f>
        <v>API 672#06</v>
      </c>
      <c r="B36" s="71" t="str">
        <f>Definitions!B31</f>
        <v>Nameplate Drawing</v>
      </c>
      <c r="C36" s="109"/>
      <c r="D36" s="90" t="s">
        <v>152</v>
      </c>
      <c r="E36" s="97" t="s">
        <v>126</v>
      </c>
      <c r="F36" s="98" t="s">
        <v>131</v>
      </c>
      <c r="G36" s="117"/>
      <c r="H36" s="114" t="s">
        <v>128</v>
      </c>
      <c r="I36" s="114"/>
      <c r="J36" s="99"/>
      <c r="K36" s="99"/>
      <c r="L36" s="151"/>
    </row>
    <row r="37" spans="1:12" s="54" customFormat="1" ht="25.5" x14ac:dyDescent="0.2">
      <c r="A37" s="154" t="str">
        <f>Definitions!A32</f>
        <v>API 672#07</v>
      </c>
      <c r="B37" s="71" t="str">
        <f>Definitions!B32</f>
        <v>Main Driver Coupling Assembly Drawing with Bill of Materials</v>
      </c>
      <c r="C37" s="108"/>
      <c r="D37" s="90" t="s">
        <v>153</v>
      </c>
      <c r="E37" s="97" t="s">
        <v>126</v>
      </c>
      <c r="F37" s="98" t="s">
        <v>131</v>
      </c>
      <c r="G37" s="117"/>
      <c r="H37" s="114" t="s">
        <v>128</v>
      </c>
      <c r="I37" s="114"/>
      <c r="J37" s="99"/>
      <c r="K37" s="99"/>
      <c r="L37" s="151"/>
    </row>
    <row r="38" spans="1:12" s="54" customFormat="1" ht="38.25" x14ac:dyDescent="0.2">
      <c r="A38" s="154" t="str">
        <f>Definitions!A33</f>
        <v>API 672#08</v>
      </c>
      <c r="B38" s="71" t="str">
        <f>Definitions!B33</f>
        <v>Electrical and Instrument Interconnecting Cable Block diagram or interface wiring schematic</v>
      </c>
      <c r="C38" s="108"/>
      <c r="D38" s="90" t="s">
        <v>154</v>
      </c>
      <c r="E38" s="97" t="s">
        <v>129</v>
      </c>
      <c r="F38" s="98" t="s">
        <v>127</v>
      </c>
      <c r="G38" s="117"/>
      <c r="H38" s="114" t="s">
        <v>128</v>
      </c>
      <c r="I38" s="114"/>
      <c r="J38" s="99"/>
      <c r="K38" s="99"/>
      <c r="L38" s="151"/>
    </row>
    <row r="39" spans="1:12" s="54" customFormat="1" ht="38.25" x14ac:dyDescent="0.2">
      <c r="A39" s="154" t="str">
        <f>Definitions!A34</f>
        <v>API 672#09</v>
      </c>
      <c r="B39" s="71" t="str">
        <f>Definitions!B34</f>
        <v xml:space="preserve">Electrical and Instrument Connection &amp; Wiring Diagrams with Bill of Material and termination details </v>
      </c>
      <c r="C39" s="108"/>
      <c r="D39" s="90" t="s">
        <v>155</v>
      </c>
      <c r="E39" s="97" t="s">
        <v>126</v>
      </c>
      <c r="F39" s="98" t="s">
        <v>127</v>
      </c>
      <c r="G39" s="117"/>
      <c r="H39" s="114" t="s">
        <v>128</v>
      </c>
      <c r="I39" s="114"/>
      <c r="J39" s="99"/>
      <c r="K39" s="99"/>
      <c r="L39" s="151"/>
    </row>
    <row r="40" spans="1:12" s="54" customFormat="1" ht="12.75" customHeight="1" x14ac:dyDescent="0.2">
      <c r="A40" s="154" t="str">
        <f>Definitions!A35</f>
        <v>API 672#10</v>
      </c>
      <c r="B40" s="71" t="str">
        <f>Definitions!B35</f>
        <v>Foundation Loading Diagram</v>
      </c>
      <c r="C40" s="108"/>
      <c r="D40" s="90" t="s">
        <v>156</v>
      </c>
      <c r="E40" s="97" t="s">
        <v>129</v>
      </c>
      <c r="F40" s="98" t="s">
        <v>127</v>
      </c>
      <c r="G40" s="117"/>
      <c r="H40" s="114" t="s">
        <v>128</v>
      </c>
      <c r="I40" s="114"/>
      <c r="J40" s="99"/>
      <c r="K40" s="99"/>
      <c r="L40" s="151"/>
    </row>
    <row r="41" spans="1:12" s="54" customFormat="1" x14ac:dyDescent="0.2">
      <c r="A41" s="154" t="str">
        <f>Definitions!A36</f>
        <v>API 672#11</v>
      </c>
      <c r="B41" s="71" t="str">
        <f>Definitions!B36</f>
        <v>P&amp;I Diagram of Lube Oil System</v>
      </c>
      <c r="C41" s="108"/>
      <c r="D41" s="90" t="s">
        <v>157</v>
      </c>
      <c r="E41" s="97" t="s">
        <v>129</v>
      </c>
      <c r="F41" s="98" t="s">
        <v>127</v>
      </c>
      <c r="G41" s="117"/>
      <c r="H41" s="114" t="s">
        <v>128</v>
      </c>
      <c r="I41" s="114"/>
      <c r="J41" s="99"/>
      <c r="K41" s="99"/>
      <c r="L41" s="151"/>
    </row>
    <row r="42" spans="1:12" s="54" customFormat="1" x14ac:dyDescent="0.2">
      <c r="A42" s="154" t="str">
        <f>Definitions!A37</f>
        <v>API 672#12</v>
      </c>
      <c r="B42" s="71" t="str">
        <f>Definitions!B37</f>
        <v xml:space="preserve">P&amp;I Diagram of Air System </v>
      </c>
      <c r="C42" s="108"/>
      <c r="D42" s="90" t="s">
        <v>158</v>
      </c>
      <c r="E42" s="97" t="s">
        <v>129</v>
      </c>
      <c r="F42" s="98" t="s">
        <v>127</v>
      </c>
      <c r="G42" s="117"/>
      <c r="H42" s="114" t="s">
        <v>128</v>
      </c>
      <c r="I42" s="114"/>
      <c r="J42" s="99"/>
      <c r="K42" s="99"/>
      <c r="L42" s="151"/>
    </row>
    <row r="43" spans="1:12" s="54" customFormat="1" ht="25.5" x14ac:dyDescent="0.2">
      <c r="A43" s="154" t="str">
        <f>Definitions!A38</f>
        <v>API 672#13</v>
      </c>
      <c r="B43" s="71" t="str">
        <f>Definitions!B38</f>
        <v xml:space="preserve">P&amp;I Diagram for Condition Monitoring Instruments </v>
      </c>
      <c r="C43" s="108"/>
      <c r="D43" s="90" t="s">
        <v>159</v>
      </c>
      <c r="E43" s="97" t="s">
        <v>129</v>
      </c>
      <c r="F43" s="98" t="s">
        <v>127</v>
      </c>
      <c r="G43" s="117"/>
      <c r="H43" s="114" t="s">
        <v>128</v>
      </c>
      <c r="I43" s="114"/>
      <c r="J43" s="99"/>
      <c r="K43" s="99"/>
      <c r="L43" s="151"/>
    </row>
    <row r="44" spans="1:12" s="54" customFormat="1" x14ac:dyDescent="0.2">
      <c r="A44" s="154" t="str">
        <f>Definitions!A39</f>
        <v>API 672#14</v>
      </c>
      <c r="B44" s="71" t="str">
        <f>Definitions!B39</f>
        <v xml:space="preserve">Cause &amp; Effect chart </v>
      </c>
      <c r="C44" s="108"/>
      <c r="D44" s="90" t="s">
        <v>160</v>
      </c>
      <c r="E44" s="97"/>
      <c r="F44" s="98" t="s">
        <v>127</v>
      </c>
      <c r="G44" s="117"/>
      <c r="H44" s="114" t="s">
        <v>128</v>
      </c>
      <c r="I44" s="114"/>
      <c r="J44" s="99"/>
      <c r="K44" s="99"/>
      <c r="L44" s="151"/>
    </row>
    <row r="45" spans="1:12" s="54" customFormat="1" ht="25.5" x14ac:dyDescent="0.2">
      <c r="A45" s="154" t="str">
        <f>Definitions!A40</f>
        <v>API 672#15</v>
      </c>
      <c r="B45" s="71" t="str">
        <f>Definitions!B40</f>
        <v>Data Sheet of Air-Compressor Package</v>
      </c>
      <c r="C45" s="108"/>
      <c r="D45" s="90" t="s">
        <v>161</v>
      </c>
      <c r="E45" s="97" t="s">
        <v>129</v>
      </c>
      <c r="F45" s="98" t="s">
        <v>127</v>
      </c>
      <c r="G45" s="117"/>
      <c r="H45" s="114" t="s">
        <v>128</v>
      </c>
      <c r="I45" s="114"/>
      <c r="J45" s="99"/>
      <c r="K45" s="99"/>
      <c r="L45" s="151"/>
    </row>
    <row r="46" spans="1:12" s="54" customFormat="1" ht="25.5" x14ac:dyDescent="0.2">
      <c r="A46" s="154" t="str">
        <f>Definitions!A41</f>
        <v>API 672#16</v>
      </c>
      <c r="B46" s="71" t="str">
        <f>Definitions!B41</f>
        <v>Data Sheet of Electric Motor (from Motor manufacturer)</v>
      </c>
      <c r="C46" s="108"/>
      <c r="D46" s="90" t="s">
        <v>162</v>
      </c>
      <c r="E46" s="147" t="s">
        <v>129</v>
      </c>
      <c r="F46" s="148" t="s">
        <v>127</v>
      </c>
      <c r="G46" s="111"/>
      <c r="H46" s="149" t="s">
        <v>128</v>
      </c>
      <c r="I46" s="149"/>
      <c r="J46" s="99"/>
      <c r="K46" s="99"/>
      <c r="L46" s="151"/>
    </row>
    <row r="47" spans="1:12" s="54" customFormat="1" x14ac:dyDescent="0.2">
      <c r="A47" s="154" t="str">
        <f>Definitions!A42</f>
        <v>API 672#17</v>
      </c>
      <c r="B47" s="71" t="str">
        <f>Definitions!B42</f>
        <v>ISA Data Sheets for Instruments</v>
      </c>
      <c r="C47" s="108"/>
      <c r="D47" s="90" t="s">
        <v>163</v>
      </c>
      <c r="E47" s="97" t="s">
        <v>126</v>
      </c>
      <c r="F47" s="98" t="s">
        <v>131</v>
      </c>
      <c r="G47" s="117"/>
      <c r="H47" s="114" t="s">
        <v>128</v>
      </c>
      <c r="I47" s="114"/>
      <c r="J47" s="99"/>
      <c r="K47" s="99"/>
      <c r="L47" s="151"/>
    </row>
    <row r="48" spans="1:12" s="54" customFormat="1" x14ac:dyDescent="0.2">
      <c r="A48" s="154" t="str">
        <f>Definitions!A43</f>
        <v>API 672#18</v>
      </c>
      <c r="B48" s="71" t="str">
        <f>Definitions!B43</f>
        <v>Material Safety Data Sheets</v>
      </c>
      <c r="C48" s="108"/>
      <c r="D48" s="90" t="s">
        <v>164</v>
      </c>
      <c r="E48" s="97" t="s">
        <v>126</v>
      </c>
      <c r="F48" s="98" t="s">
        <v>131</v>
      </c>
      <c r="G48" s="117"/>
      <c r="H48" s="114" t="s">
        <v>128</v>
      </c>
      <c r="I48" s="114"/>
      <c r="J48" s="99"/>
      <c r="K48" s="99"/>
      <c r="L48" s="151"/>
    </row>
    <row r="49" spans="1:12" s="54" customFormat="1" x14ac:dyDescent="0.2">
      <c r="A49" s="154" t="str">
        <f>Definitions!A44</f>
        <v>API 672#19</v>
      </c>
      <c r="B49" s="71" t="str">
        <f>Definitions!B44</f>
        <v>Noise Data Sheets</v>
      </c>
      <c r="C49" s="108"/>
      <c r="D49" s="90" t="s">
        <v>165</v>
      </c>
      <c r="E49" s="97" t="s">
        <v>126</v>
      </c>
      <c r="F49" s="98" t="s">
        <v>127</v>
      </c>
      <c r="G49" s="117"/>
      <c r="H49" s="114" t="s">
        <v>128</v>
      </c>
      <c r="I49" s="114"/>
      <c r="J49" s="99"/>
      <c r="K49" s="99"/>
      <c r="L49" s="151"/>
    </row>
    <row r="50" spans="1:12" s="54" customFormat="1" x14ac:dyDescent="0.2">
      <c r="A50" s="154" t="str">
        <f>Definitions!A45</f>
        <v>API 672#20</v>
      </c>
      <c r="B50" s="71" t="str">
        <f>Definitions!B45</f>
        <v>Sub-Vendors List</v>
      </c>
      <c r="C50" s="108"/>
      <c r="D50" s="90" t="s">
        <v>166</v>
      </c>
      <c r="E50" s="97" t="s">
        <v>126</v>
      </c>
      <c r="F50" s="98" t="s">
        <v>131</v>
      </c>
      <c r="G50" s="117"/>
      <c r="H50" s="114" t="s">
        <v>128</v>
      </c>
      <c r="I50" s="114"/>
      <c r="J50" s="99"/>
      <c r="K50" s="99"/>
      <c r="L50" s="151"/>
    </row>
    <row r="51" spans="1:12" s="54" customFormat="1" ht="26.25" customHeight="1" x14ac:dyDescent="0.2">
      <c r="A51" s="154" t="str">
        <f>Definitions!A46</f>
        <v>API 672#21</v>
      </c>
      <c r="B51" s="71" t="str">
        <f>Definitions!B46</f>
        <v>Tabulation of Utility Requirements (Process and Electrical)</v>
      </c>
      <c r="C51" s="108"/>
      <c r="D51" s="90" t="s">
        <v>167</v>
      </c>
      <c r="E51" s="97" t="s">
        <v>126</v>
      </c>
      <c r="F51" s="98" t="s">
        <v>127</v>
      </c>
      <c r="G51" s="111"/>
      <c r="H51" s="114" t="s">
        <v>128</v>
      </c>
      <c r="I51" s="114"/>
      <c r="J51" s="99"/>
      <c r="K51" s="99"/>
      <c r="L51" s="151"/>
    </row>
    <row r="52" spans="1:12" s="54" customFormat="1" x14ac:dyDescent="0.2">
      <c r="A52" s="154" t="str">
        <f>Definitions!A47</f>
        <v>API 672#22</v>
      </c>
      <c r="B52" s="71" t="str">
        <f>Definitions!B47</f>
        <v>Lubrication Schedule</v>
      </c>
      <c r="C52" s="108"/>
      <c r="D52" s="90" t="s">
        <v>168</v>
      </c>
      <c r="E52" s="147" t="s">
        <v>126</v>
      </c>
      <c r="F52" s="148" t="s">
        <v>131</v>
      </c>
      <c r="G52" s="111"/>
      <c r="H52" s="149" t="s">
        <v>128</v>
      </c>
      <c r="I52" s="149"/>
      <c r="J52" s="53"/>
      <c r="K52" s="53"/>
      <c r="L52" s="152"/>
    </row>
    <row r="53" spans="1:12" s="54" customFormat="1" x14ac:dyDescent="0.2">
      <c r="A53" s="154" t="str">
        <f>Definitions!A48</f>
        <v>API 672#23</v>
      </c>
      <c r="B53" s="71" t="str">
        <f>Definitions!B48</f>
        <v>Relief Valve Sizing Calculation</v>
      </c>
      <c r="C53" s="108" t="s">
        <v>169</v>
      </c>
      <c r="D53" s="90" t="s">
        <v>170</v>
      </c>
      <c r="E53" s="97" t="s">
        <v>126</v>
      </c>
      <c r="F53" s="98" t="s">
        <v>131</v>
      </c>
      <c r="G53" s="111"/>
      <c r="H53" s="114" t="s">
        <v>128</v>
      </c>
      <c r="I53" s="114"/>
      <c r="J53" s="99"/>
      <c r="K53" s="99"/>
      <c r="L53" s="151"/>
    </row>
    <row r="54" spans="1:12" s="54" customFormat="1" x14ac:dyDescent="0.2">
      <c r="A54" s="154" t="str">
        <f>Definitions!A49</f>
        <v>API 672#24</v>
      </c>
      <c r="B54" s="71" t="str">
        <f>Definitions!B49</f>
        <v>Compressor performance curves</v>
      </c>
      <c r="C54" s="108"/>
      <c r="D54" s="90" t="s">
        <v>171</v>
      </c>
      <c r="E54" s="97" t="s">
        <v>129</v>
      </c>
      <c r="F54" s="98" t="s">
        <v>131</v>
      </c>
      <c r="G54" s="111"/>
      <c r="H54" s="114" t="s">
        <v>128</v>
      </c>
      <c r="I54" s="114"/>
      <c r="J54" s="99"/>
      <c r="K54" s="99"/>
      <c r="L54" s="151"/>
    </row>
    <row r="55" spans="1:12" s="54" customFormat="1" x14ac:dyDescent="0.2">
      <c r="A55" s="154" t="str">
        <f>Definitions!A50</f>
        <v>API 672#25</v>
      </c>
      <c r="B55" s="71" t="str">
        <f>Definitions!B50</f>
        <v>Structural Calculations</v>
      </c>
      <c r="C55" s="108"/>
      <c r="D55" s="90" t="s">
        <v>172</v>
      </c>
      <c r="E55" s="97" t="s">
        <v>126</v>
      </c>
      <c r="F55" s="98" t="s">
        <v>131</v>
      </c>
      <c r="G55" s="111"/>
      <c r="H55" s="114" t="s">
        <v>128</v>
      </c>
      <c r="I55" s="114"/>
      <c r="J55" s="99"/>
      <c r="K55" s="99"/>
      <c r="L55" s="151"/>
    </row>
    <row r="56" spans="1:12" s="54" customFormat="1" ht="25.5" x14ac:dyDescent="0.2">
      <c r="A56" s="154" t="str">
        <f>Definitions!A51</f>
        <v>API 672#26</v>
      </c>
      <c r="B56" s="71" t="str">
        <f>Definitions!B51</f>
        <v>Motor Performance &amp; Electrical Data and Curves</v>
      </c>
      <c r="C56" s="108"/>
      <c r="D56" s="90" t="s">
        <v>173</v>
      </c>
      <c r="E56" s="97" t="s">
        <v>126</v>
      </c>
      <c r="F56" s="98" t="s">
        <v>131</v>
      </c>
      <c r="G56" s="111"/>
      <c r="H56" s="114" t="s">
        <v>128</v>
      </c>
      <c r="I56" s="114"/>
      <c r="J56" s="99"/>
      <c r="K56" s="99"/>
      <c r="L56" s="151"/>
    </row>
    <row r="57" spans="1:12" s="54" customFormat="1" ht="63.75" x14ac:dyDescent="0.2">
      <c r="A57" s="154" t="str">
        <f>Definitions!A52</f>
        <v>API 672#27</v>
      </c>
      <c r="B57" s="71" t="str">
        <f>Definitions!B52</f>
        <v>Hydrostatic Test Procedure and Certificates</v>
      </c>
      <c r="C57" s="108"/>
      <c r="D57" s="90" t="s">
        <v>174</v>
      </c>
      <c r="E57" s="97" t="s">
        <v>126</v>
      </c>
      <c r="F57" s="98" t="s">
        <v>131</v>
      </c>
      <c r="G57" s="111"/>
      <c r="H57" s="114" t="s">
        <v>175</v>
      </c>
      <c r="I57" s="114"/>
      <c r="J57" s="99"/>
      <c r="K57" s="99"/>
      <c r="L57" s="151" t="s">
        <v>176</v>
      </c>
    </row>
    <row r="58" spans="1:12" s="54" customFormat="1" ht="38.25" x14ac:dyDescent="0.2">
      <c r="A58" s="154" t="str">
        <f>Definitions!A53</f>
        <v>API 672#28</v>
      </c>
      <c r="B58" s="71" t="str">
        <f>Definitions!B53</f>
        <v xml:space="preserve">Complete Package Performance/Mechanical Run Test Procedure  </v>
      </c>
      <c r="C58" s="108"/>
      <c r="D58" s="90" t="s">
        <v>177</v>
      </c>
      <c r="E58" s="97" t="s">
        <v>126</v>
      </c>
      <c r="F58" s="98" t="s">
        <v>127</v>
      </c>
      <c r="G58" s="111"/>
      <c r="H58" s="114" t="s">
        <v>175</v>
      </c>
      <c r="I58" s="114"/>
      <c r="J58" s="99"/>
      <c r="K58" s="99"/>
      <c r="L58" s="151"/>
    </row>
    <row r="59" spans="1:12" s="54" customFormat="1" ht="51" x14ac:dyDescent="0.2">
      <c r="A59" s="154" t="str">
        <f>Definitions!A54</f>
        <v>API 672#29</v>
      </c>
      <c r="B59" s="71" t="str">
        <f>Definitions!B54</f>
        <v>Lateral Critical Speed Analysis</v>
      </c>
      <c r="C59" s="108" t="s">
        <v>178</v>
      </c>
      <c r="D59" s="90" t="s">
        <v>179</v>
      </c>
      <c r="E59" s="97"/>
      <c r="F59" s="98"/>
      <c r="G59" s="111"/>
      <c r="H59" s="114"/>
      <c r="I59" s="114"/>
      <c r="J59" s="99"/>
      <c r="K59" s="99"/>
      <c r="L59" s="151"/>
    </row>
    <row r="60" spans="1:12" s="54" customFormat="1" ht="51" x14ac:dyDescent="0.2">
      <c r="A60" s="154" t="str">
        <f>Definitions!A55</f>
        <v>API 672#30</v>
      </c>
      <c r="B60" s="71" t="str">
        <f>Definitions!B55</f>
        <v>Material Certificates</v>
      </c>
      <c r="C60" s="108"/>
      <c r="D60" s="90" t="s">
        <v>180</v>
      </c>
      <c r="E60" s="97" t="s">
        <v>126</v>
      </c>
      <c r="F60" s="98" t="s">
        <v>131</v>
      </c>
      <c r="G60" s="111"/>
      <c r="H60" s="114" t="s">
        <v>181</v>
      </c>
      <c r="I60" s="114"/>
      <c r="J60" s="99"/>
      <c r="K60" s="99"/>
      <c r="L60" s="151" t="s">
        <v>182</v>
      </c>
    </row>
    <row r="61" spans="1:12" s="54" customFormat="1" ht="25.5" x14ac:dyDescent="0.2">
      <c r="A61" s="154" t="str">
        <f>Definitions!A56</f>
        <v>API 672#31</v>
      </c>
      <c r="B61" s="71" t="str">
        <f>Definitions!B56</f>
        <v>Preservation, Packaging and Shipping Procedures</v>
      </c>
      <c r="C61" s="108"/>
      <c r="D61" s="90" t="s">
        <v>183</v>
      </c>
      <c r="E61" s="97" t="s">
        <v>126</v>
      </c>
      <c r="F61" s="98" t="s">
        <v>131</v>
      </c>
      <c r="G61" s="111"/>
      <c r="H61" s="114" t="s">
        <v>140</v>
      </c>
      <c r="I61" s="114"/>
      <c r="J61" s="99"/>
      <c r="K61" s="99"/>
      <c r="L61" s="151"/>
    </row>
    <row r="62" spans="1:12" s="54" customFormat="1" ht="63.75" x14ac:dyDescent="0.2">
      <c r="A62" s="154" t="str">
        <f>Definitions!A57</f>
        <v>API 672#32</v>
      </c>
      <c r="B62" s="71" t="str">
        <f>Definitions!B57</f>
        <v>Torsional Critical Speed Analysis</v>
      </c>
      <c r="C62" s="108" t="s">
        <v>184</v>
      </c>
      <c r="D62" s="90" t="s">
        <v>185</v>
      </c>
      <c r="E62" s="97"/>
      <c r="F62" s="98"/>
      <c r="G62" s="111"/>
      <c r="H62" s="114"/>
      <c r="I62" s="114"/>
      <c r="J62" s="99"/>
      <c r="K62" s="99"/>
      <c r="L62" s="151"/>
    </row>
    <row r="63" spans="1:12" s="54" customFormat="1" ht="63.75" x14ac:dyDescent="0.2">
      <c r="A63" s="154" t="str">
        <f>Definitions!A58</f>
        <v>API 672#33</v>
      </c>
      <c r="B63" s="71" t="str">
        <f>Definitions!B58</f>
        <v>Welding Procedure Specification, including Procedure Qualification Record</v>
      </c>
      <c r="C63" s="108"/>
      <c r="D63" s="90" t="s">
        <v>186</v>
      </c>
      <c r="E63" s="97" t="s">
        <v>126</v>
      </c>
      <c r="F63" s="98" t="s">
        <v>131</v>
      </c>
      <c r="G63" s="111"/>
      <c r="H63" s="114" t="s">
        <v>187</v>
      </c>
      <c r="I63" s="114"/>
      <c r="J63" s="99"/>
      <c r="K63" s="99"/>
      <c r="L63" s="151" t="s">
        <v>176</v>
      </c>
    </row>
    <row r="64" spans="1:12" s="54" customFormat="1" ht="63.75" x14ac:dyDescent="0.2">
      <c r="A64" s="154" t="str">
        <f>Definitions!A59</f>
        <v>API 672#34</v>
      </c>
      <c r="B64" s="71" t="str">
        <f>Definitions!B59</f>
        <v>Welding Repair Procedure</v>
      </c>
      <c r="C64" s="108"/>
      <c r="D64" s="90" t="s">
        <v>188</v>
      </c>
      <c r="E64" s="97" t="s">
        <v>126</v>
      </c>
      <c r="F64" s="98" t="s">
        <v>131</v>
      </c>
      <c r="G64" s="111"/>
      <c r="H64" s="114" t="s">
        <v>187</v>
      </c>
      <c r="I64" s="114"/>
      <c r="J64" s="99"/>
      <c r="K64" s="99"/>
      <c r="L64" s="151" t="s">
        <v>176</v>
      </c>
    </row>
    <row r="65" spans="1:12" s="54" customFormat="1" x14ac:dyDescent="0.2">
      <c r="A65" s="154" t="str">
        <f>Definitions!A60</f>
        <v>API 672#35</v>
      </c>
      <c r="B65" s="71" t="str">
        <f>Definitions!B60</f>
        <v xml:space="preserve">Complete Unit Test Report  </v>
      </c>
      <c r="C65" s="108"/>
      <c r="D65" s="90" t="s">
        <v>189</v>
      </c>
      <c r="E65" s="97" t="s">
        <v>126</v>
      </c>
      <c r="F65" s="98" t="s">
        <v>131</v>
      </c>
      <c r="G65" s="111"/>
      <c r="H65" s="114" t="s">
        <v>181</v>
      </c>
      <c r="I65" s="114"/>
      <c r="J65" s="99"/>
      <c r="K65" s="99"/>
      <c r="L65" s="151"/>
    </row>
    <row r="66" spans="1:12" s="54" customFormat="1" ht="63.75" x14ac:dyDescent="0.2">
      <c r="A66" s="154" t="str">
        <f>Definitions!A61</f>
        <v>S-612#01</v>
      </c>
      <c r="B66" s="71" t="str">
        <f>Definitions!B61</f>
        <v>Surface Preparation  and Coating Procedure Specification</v>
      </c>
      <c r="C66" s="108"/>
      <c r="D66" s="90" t="s">
        <v>190</v>
      </c>
      <c r="E66" s="97" t="s">
        <v>126</v>
      </c>
      <c r="F66" s="98" t="s">
        <v>131</v>
      </c>
      <c r="G66" s="111"/>
      <c r="H66" s="114" t="s">
        <v>128</v>
      </c>
      <c r="I66" s="114"/>
      <c r="J66" s="99"/>
      <c r="K66" s="99"/>
      <c r="L66" s="151" t="s">
        <v>176</v>
      </c>
    </row>
    <row r="67" spans="1:12" s="54" customFormat="1" ht="25.5" x14ac:dyDescent="0.2">
      <c r="A67" s="154" t="str">
        <f>Definitions!A62</f>
        <v>IEC 600034#01</v>
      </c>
      <c r="B67" s="71" t="str">
        <f>Definitions!B62</f>
        <v>Performance/ Routine Test Procedure- Electric Motor</v>
      </c>
      <c r="C67" s="108"/>
      <c r="D67" s="90" t="s">
        <v>191</v>
      </c>
      <c r="E67" s="97" t="s">
        <v>126</v>
      </c>
      <c r="F67" s="98" t="s">
        <v>131</v>
      </c>
      <c r="G67" s="111"/>
      <c r="H67" s="114" t="s">
        <v>175</v>
      </c>
      <c r="I67" s="114"/>
      <c r="J67" s="99"/>
      <c r="K67" s="99"/>
      <c r="L67" s="151"/>
    </row>
    <row r="68" spans="1:12" s="54" customFormat="1" ht="51" x14ac:dyDescent="0.2">
      <c r="A68" s="154" t="str">
        <f>Definitions!A63</f>
        <v>API 614#01</v>
      </c>
      <c r="B68" s="71" t="str">
        <f>Definitions!B63</f>
        <v>Non-Destructive Examination (NDE) Report</v>
      </c>
      <c r="C68" s="108"/>
      <c r="D68" s="90" t="s">
        <v>192</v>
      </c>
      <c r="E68" s="97" t="s">
        <v>126</v>
      </c>
      <c r="F68" s="98" t="s">
        <v>131</v>
      </c>
      <c r="G68" s="111"/>
      <c r="H68" s="114" t="s">
        <v>181</v>
      </c>
      <c r="I68" s="114"/>
      <c r="J68" s="99"/>
      <c r="K68" s="99"/>
      <c r="L68" s="151" t="s">
        <v>182</v>
      </c>
    </row>
    <row r="69" spans="1:12" s="54" customFormat="1" ht="25.5" x14ac:dyDescent="0.2">
      <c r="A69" s="154" t="str">
        <f>Definitions!A64</f>
        <v>API 672#36</v>
      </c>
      <c r="B69" s="71" t="str">
        <f>Definitions!B64</f>
        <v>Installation, Operation &amp; Maintenance Manual</v>
      </c>
      <c r="C69" s="108"/>
      <c r="D69" s="90" t="s">
        <v>193</v>
      </c>
      <c r="E69" s="97" t="s">
        <v>126</v>
      </c>
      <c r="F69" s="98" t="s">
        <v>131</v>
      </c>
      <c r="G69" s="111"/>
      <c r="H69" s="114" t="s">
        <v>140</v>
      </c>
      <c r="I69" s="114"/>
      <c r="J69" s="99"/>
      <c r="K69" s="99"/>
      <c r="L69" s="151"/>
    </row>
    <row r="70" spans="1:12" s="54" customFormat="1" x14ac:dyDescent="0.2">
      <c r="A70" s="154" t="str">
        <f>Definitions!A65</f>
        <v>API 672#37</v>
      </c>
      <c r="B70" s="71" t="str">
        <f>Definitions!B65</f>
        <v>Manufacturers Record Book</v>
      </c>
      <c r="C70" s="108"/>
      <c r="D70" s="90" t="s">
        <v>194</v>
      </c>
      <c r="E70" s="97" t="s">
        <v>126</v>
      </c>
      <c r="F70" s="98" t="s">
        <v>131</v>
      </c>
      <c r="G70" s="111"/>
      <c r="H70" s="114" t="s">
        <v>140</v>
      </c>
      <c r="I70" s="114"/>
      <c r="J70" s="99"/>
      <c r="K70" s="99"/>
      <c r="L70" s="151"/>
    </row>
    <row r="71" spans="1:12" s="54" customFormat="1" ht="25.5" x14ac:dyDescent="0.2">
      <c r="A71" s="154" t="str">
        <f>Definitions!A66</f>
        <v>API 672#38</v>
      </c>
      <c r="B71" s="71" t="str">
        <f>Definitions!B66</f>
        <v>Spare Parts Recommendations and Price List</v>
      </c>
      <c r="C71" s="108"/>
      <c r="D71" s="90" t="s">
        <v>195</v>
      </c>
      <c r="E71" s="97" t="s">
        <v>126</v>
      </c>
      <c r="F71" s="98" t="s">
        <v>131</v>
      </c>
      <c r="G71" s="111"/>
      <c r="H71" s="114" t="s">
        <v>128</v>
      </c>
      <c r="I71" s="114"/>
      <c r="J71" s="99"/>
      <c r="K71" s="99"/>
      <c r="L71" s="151"/>
    </row>
    <row r="72" spans="1:12" s="54" customFormat="1" ht="63.75" x14ac:dyDescent="0.2">
      <c r="A72" s="154" t="str">
        <f>Definitions!A67</f>
        <v>API 672#39</v>
      </c>
      <c r="B72" s="71" t="str">
        <f>Definitions!B67</f>
        <v>Non-Destructive Examination (NDE) Procedure</v>
      </c>
      <c r="C72" s="108"/>
      <c r="D72" s="90" t="s">
        <v>196</v>
      </c>
      <c r="E72" s="97" t="s">
        <v>126</v>
      </c>
      <c r="F72" s="98" t="s">
        <v>131</v>
      </c>
      <c r="G72" s="111"/>
      <c r="H72" s="114" t="s">
        <v>187</v>
      </c>
      <c r="I72" s="114"/>
      <c r="J72" s="99"/>
      <c r="K72" s="99"/>
      <c r="L72" s="151" t="s">
        <v>176</v>
      </c>
    </row>
    <row r="73" spans="1:12" s="54" customFormat="1" x14ac:dyDescent="0.2">
      <c r="A73" s="154" t="str">
        <f>Definitions!A68</f>
        <v>API 672#40</v>
      </c>
      <c r="B73" s="71" t="str">
        <f>Definitions!B68</f>
        <v>Instrument List/Index</v>
      </c>
      <c r="C73" s="108"/>
      <c r="D73" s="90" t="s">
        <v>197</v>
      </c>
      <c r="E73" s="97" t="s">
        <v>126</v>
      </c>
      <c r="F73" s="98" t="s">
        <v>127</v>
      </c>
      <c r="G73" s="111"/>
      <c r="H73" s="114" t="s">
        <v>128</v>
      </c>
      <c r="I73" s="114"/>
      <c r="J73" s="99"/>
      <c r="K73" s="99"/>
      <c r="L73" s="151"/>
    </row>
    <row r="74" spans="1:12" s="54" customFormat="1" x14ac:dyDescent="0.2">
      <c r="A74" s="94"/>
      <c r="B74" s="90"/>
      <c r="C74" s="108"/>
      <c r="D74" s="90"/>
      <c r="E74" s="97"/>
      <c r="F74" s="98"/>
      <c r="G74" s="111"/>
      <c r="H74" s="114"/>
      <c r="I74" s="114"/>
      <c r="J74" s="99"/>
      <c r="K74" s="99"/>
      <c r="L74" s="151"/>
    </row>
  </sheetData>
  <sheetProtection algorithmName="SHA-512" hashValue="v+DNOrI/4Q8i7VqX+uFZ2M6dV62orh4QcQdi4JdP99VmcbSCBjmAtNf/bSbMGQ+yq1UKKu6v26E3p/WSr51htA==" saltValue="E5wXTYjQbGnnVQhDoU28rw==" spinCount="100000" sheet="1" objects="1" scenarios="1"/>
  <mergeCells count="20">
    <mergeCell ref="B14:L14"/>
    <mergeCell ref="D16:D17"/>
    <mergeCell ref="B8:L8"/>
    <mergeCell ref="B7:L7"/>
    <mergeCell ref="A1:L2"/>
    <mergeCell ref="A3:L3"/>
    <mergeCell ref="B4:L4"/>
    <mergeCell ref="B5:L5"/>
    <mergeCell ref="B6:L6"/>
    <mergeCell ref="B9:L9"/>
    <mergeCell ref="B10:L10"/>
    <mergeCell ref="B11:L11"/>
    <mergeCell ref="B12:L12"/>
    <mergeCell ref="B13:L13"/>
    <mergeCell ref="A18:L18"/>
    <mergeCell ref="A30:L30"/>
    <mergeCell ref="A16:A17"/>
    <mergeCell ref="B16:B17"/>
    <mergeCell ref="C16:C17"/>
    <mergeCell ref="F16:H16"/>
  </mergeCells>
  <conditionalFormatting sqref="E19:L19 G23 G20:H22 G26:G28 J26:J28 A29:L29 I20:J23 K20:L28 E20:F28 D46:D74 C44:C74 E31:L74 A30:A74 A18:A28 B19:C19 C20:C23 C26:D28 B20:B28 B32:B74">
    <cfRule type="expression" dxfId="69" priority="145">
      <formula>MOD(ROW(),2)&lt;&gt;0</formula>
    </cfRule>
  </conditionalFormatting>
  <conditionalFormatting sqref="D21">
    <cfRule type="expression" dxfId="68" priority="124">
      <formula>MOD(ROW(),2)&lt;&gt;0</formula>
    </cfRule>
  </conditionalFormatting>
  <conditionalFormatting sqref="D19">
    <cfRule type="expression" dxfId="67" priority="129">
      <formula>MOD(ROW(),2)&lt;&gt;0</formula>
    </cfRule>
  </conditionalFormatting>
  <conditionalFormatting sqref="D20">
    <cfRule type="expression" dxfId="66" priority="128">
      <formula>MOD(ROW(),2)&lt;&gt;0</formula>
    </cfRule>
  </conditionalFormatting>
  <conditionalFormatting sqref="D22">
    <cfRule type="expression" dxfId="65" priority="127">
      <formula>MOD(ROW(),2)&lt;&gt;0</formula>
    </cfRule>
  </conditionalFormatting>
  <conditionalFormatting sqref="D23">
    <cfRule type="expression" dxfId="64" priority="123">
      <formula>MOD(ROW(),2)&lt;&gt;0</formula>
    </cfRule>
  </conditionalFormatting>
  <conditionalFormatting sqref="C35">
    <cfRule type="expression" dxfId="63" priority="111">
      <formula>MOD(ROW(),2)&lt;&gt;0</formula>
    </cfRule>
  </conditionalFormatting>
  <conditionalFormatting sqref="C31">
    <cfRule type="expression" dxfId="62" priority="110">
      <formula>MOD(ROW(),2)&lt;&gt;0</formula>
    </cfRule>
  </conditionalFormatting>
  <conditionalFormatting sqref="C33">
    <cfRule type="expression" dxfId="61" priority="109">
      <formula>MOD(ROW(),2)&lt;&gt;0</formula>
    </cfRule>
  </conditionalFormatting>
  <conditionalFormatting sqref="C34">
    <cfRule type="expression" dxfId="60" priority="108">
      <formula>MOD(ROW(),2)&lt;&gt;0</formula>
    </cfRule>
  </conditionalFormatting>
  <conditionalFormatting sqref="C36">
    <cfRule type="expression" dxfId="59" priority="106">
      <formula>MOD(ROW(),2)&lt;&gt;0</formula>
    </cfRule>
  </conditionalFormatting>
  <conditionalFormatting sqref="C37">
    <cfRule type="expression" dxfId="58" priority="105">
      <formula>MOD(ROW(),2)&lt;&gt;0</formula>
    </cfRule>
  </conditionalFormatting>
  <conditionalFormatting sqref="C32">
    <cfRule type="expression" dxfId="57" priority="103">
      <formula>MOD(ROW(),2)&lt;&gt;0</formula>
    </cfRule>
  </conditionalFormatting>
  <conditionalFormatting sqref="D31:D32">
    <cfRule type="expression" dxfId="56" priority="102">
      <formula>MOD(ROW(),2)&lt;&gt;0</formula>
    </cfRule>
  </conditionalFormatting>
  <conditionalFormatting sqref="D32">
    <cfRule type="expression" dxfId="55" priority="101">
      <formula>MOD(ROW(),2)&lt;&gt;0</formula>
    </cfRule>
  </conditionalFormatting>
  <conditionalFormatting sqref="D33:D34">
    <cfRule type="expression" dxfId="54" priority="100">
      <formula>MOD(ROW(),2)&lt;&gt;0</formula>
    </cfRule>
  </conditionalFormatting>
  <conditionalFormatting sqref="D35">
    <cfRule type="expression" dxfId="53" priority="99">
      <formula>MOD(ROW(),2)&lt;&gt;0</formula>
    </cfRule>
  </conditionalFormatting>
  <conditionalFormatting sqref="D36">
    <cfRule type="expression" dxfId="52" priority="97">
      <formula>MOD(ROW(),2)&lt;&gt;0</formula>
    </cfRule>
  </conditionalFormatting>
  <conditionalFormatting sqref="D37">
    <cfRule type="expression" dxfId="51" priority="96">
      <formula>MOD(ROW(),2)&lt;&gt;0</formula>
    </cfRule>
  </conditionalFormatting>
  <conditionalFormatting sqref="C43">
    <cfRule type="expression" dxfId="50" priority="27">
      <formula>MOD(ROW(),2)&lt;&gt;0</formula>
    </cfRule>
  </conditionalFormatting>
  <conditionalFormatting sqref="D43">
    <cfRule type="expression" dxfId="49" priority="26">
      <formula>MOD(ROW(),2)&lt;&gt;0</formula>
    </cfRule>
  </conditionalFormatting>
  <conditionalFormatting sqref="D44:D45">
    <cfRule type="expression" dxfId="48" priority="54">
      <formula>MOD(ROW(),2)&lt;&gt;0</formula>
    </cfRule>
  </conditionalFormatting>
  <conditionalFormatting sqref="D45">
    <cfRule type="expression" dxfId="47" priority="53">
      <formula>MOD(ROW(),2)&lt;&gt;0</formula>
    </cfRule>
  </conditionalFormatting>
  <conditionalFormatting sqref="D44">
    <cfRule type="expression" dxfId="46" priority="52">
      <formula>MOD(ROW(),2)&lt;&gt;0</formula>
    </cfRule>
  </conditionalFormatting>
  <conditionalFormatting sqref="C38:C42">
    <cfRule type="expression" dxfId="45" priority="42">
      <formula>MOD(ROW(),2)&lt;&gt;0</formula>
    </cfRule>
  </conditionalFormatting>
  <conditionalFormatting sqref="D38:D42">
    <cfRule type="expression" dxfId="44" priority="41">
      <formula>MOD(ROW(),2)&lt;&gt;0</formula>
    </cfRule>
  </conditionalFormatting>
  <conditionalFormatting sqref="B31">
    <cfRule type="expression" dxfId="43" priority="18">
      <formula>MOD(ROW(),2)&lt;&gt;0</formula>
    </cfRule>
  </conditionalFormatting>
  <conditionalFormatting sqref="C24:D25 G24:G25 J24:J25">
    <cfRule type="expression" dxfId="42" priority="15">
      <formula>MOD(ROW(),2)&lt;&gt;0</formula>
    </cfRule>
  </conditionalFormatting>
  <conditionalFormatting sqref="H26:I28">
    <cfRule type="expression" dxfId="41" priority="10">
      <formula>MOD(ROW(),2)&lt;&gt;0</formula>
    </cfRule>
  </conditionalFormatting>
  <conditionalFormatting sqref="H23:H25">
    <cfRule type="expression" dxfId="40" priority="8">
      <formula>MOD(ROW(),2)&lt;&gt;0</formula>
    </cfRule>
  </conditionalFormatting>
  <conditionalFormatting sqref="I24:I25">
    <cfRule type="expression" dxfId="39" priority="7">
      <formula>MOD(ROW(),2)&lt;&gt;0</formula>
    </cfRule>
  </conditionalFormatting>
  <conditionalFormatting sqref="A75:A1048576 A1:A30 B19:B28">
    <cfRule type="duplicateValues" dxfId="38" priority="146"/>
    <cfRule type="duplicateValues" dxfId="37" priority="147"/>
  </conditionalFormatting>
  <conditionalFormatting sqref="A1:A1048576 B19:B28 B32:B73">
    <cfRule type="duplicateValues" dxfId="36" priority="2"/>
  </conditionalFormatting>
  <conditionalFormatting sqref="A31:A74 B32:B73">
    <cfRule type="duplicateValues" dxfId="35" priority="215"/>
    <cfRule type="duplicateValues" dxfId="34" priority="216"/>
  </conditionalFormatting>
  <conditionalFormatting sqref="B5:B14">
    <cfRule type="duplicateValues" dxfId="33" priority="1"/>
  </conditionalFormatting>
  <pageMargins left="0.74473039215686276" right="0.59375" top="0.74803149606299213" bottom="0.74803149606299213" header="0.31496062992125984" footer="0.31496062992125984"/>
  <pageSetup paperSize="9" scale="57" fitToHeight="0" orientation="landscape" r:id="rId1"/>
  <headerFooter alignWithMargins="0">
    <oddFooter>&amp;L&amp;6IRS Deliverables&amp;R&amp;6&amp;P of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Title="Select a value from the picklist" error="Select a value from the picklist" xr:uid="{00000000-0002-0000-0200-000000000000}">
          <x14:formula1>
            <xm:f>'Pick Lists'!$E$7:$E$8</xm:f>
          </x14:formula1>
          <xm:sqref>E19:E29 E31:E74</xm:sqref>
        </x14:dataValidation>
        <x14:dataValidation type="list" allowBlank="1" showInputMessage="1" showErrorMessage="1" errorTitle="Select a value from the picklist" error="Select a value from the picklist" xr:uid="{00000000-0002-0000-0200-000001000000}">
          <x14:formula1>
            <xm:f>'Pick Lists'!$F$7:$F$8</xm:f>
          </x14:formula1>
          <xm:sqref>F19:F29 F31:F74</xm:sqref>
        </x14:dataValidation>
        <x14:dataValidation type="list" allowBlank="1" showInputMessage="1" showErrorMessage="1" errorTitle="Select a value from the picklist" error="Select a value from the picklist" xr:uid="{00000000-0002-0000-0200-000002000000}">
          <x14:formula1>
            <xm:f>'Pick Lists'!$H$7:$H$14</xm:f>
          </x14:formula1>
          <xm:sqref>H19:H29 H31:H74</xm:sqref>
        </x14:dataValidation>
        <x14:dataValidation type="list" allowBlank="1" showInputMessage="1" showErrorMessage="1" errorTitle="Select a value from the picklist" error="Select a value from the picklist" xr:uid="{00000000-0002-0000-0200-000003000000}">
          <x14:formula1>
            <xm:f>'Pick Lists'!$I$7:$I$8</xm:f>
          </x14:formula1>
          <xm:sqref>I19:I29 I31:I74</xm:sqref>
        </x14:dataValidation>
        <x14:dataValidation type="list" allowBlank="1" showInputMessage="1" showErrorMessage="1" errorTitle="Select a value from the picklist" error="Select a value from the picklist" xr:uid="{00000000-0002-0000-0200-000004000000}">
          <x14:formula1>
            <xm:f>'Pick Lists'!$K$7:$K$8</xm:f>
          </x14:formula1>
          <xm:sqref>K19:K29 K31:K74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pageSetUpPr fitToPage="1"/>
  </sheetPr>
  <dimension ref="A1:L69"/>
  <sheetViews>
    <sheetView showGridLines="0" showZeros="0" zoomScaleNormal="100" zoomScaleSheetLayoutView="85" workbookViewId="0">
      <selection sqref="A1:F2"/>
    </sheetView>
  </sheetViews>
  <sheetFormatPr defaultColWidth="5" defaultRowHeight="12.75" x14ac:dyDescent="0.2"/>
  <cols>
    <col min="1" max="1" width="14.7109375" style="74" bestFit="1" customWidth="1"/>
    <col min="2" max="2" width="38.7109375" style="56" customWidth="1"/>
    <col min="3" max="3" width="111.28515625" style="56" customWidth="1"/>
    <col min="4" max="4" width="24.140625" style="140" customWidth="1"/>
    <col min="5" max="5" width="24.28515625" style="56" bestFit="1" customWidth="1"/>
    <col min="6" max="6" width="24.42578125" style="56" customWidth="1"/>
    <col min="7" max="7" width="0.28515625" style="55" customWidth="1"/>
    <col min="8" max="8" width="0.42578125" style="55" customWidth="1"/>
    <col min="9" max="16384" width="5" style="56"/>
  </cols>
  <sheetData>
    <row r="1" spans="1:12" ht="12.75" customHeight="1" thickTop="1" x14ac:dyDescent="0.2">
      <c r="A1" s="263" t="s">
        <v>74</v>
      </c>
      <c r="B1" s="264"/>
      <c r="C1" s="264"/>
      <c r="D1" s="264"/>
      <c r="E1" s="264"/>
      <c r="F1" s="265"/>
    </row>
    <row r="2" spans="1:12" ht="32.25" customHeight="1" thickBot="1" x14ac:dyDescent="0.25">
      <c r="A2" s="266"/>
      <c r="B2" s="267"/>
      <c r="C2" s="267"/>
      <c r="D2" s="267"/>
      <c r="E2" s="267"/>
      <c r="F2" s="268"/>
    </row>
    <row r="3" spans="1:12" ht="21.75" customHeight="1" thickTop="1" thickBot="1" x14ac:dyDescent="0.25">
      <c r="A3" s="269" t="s">
        <v>198</v>
      </c>
      <c r="B3" s="270"/>
      <c r="C3" s="270"/>
      <c r="D3" s="270"/>
      <c r="E3" s="270"/>
      <c r="F3" s="270"/>
      <c r="G3" s="86"/>
      <c r="H3" s="87"/>
      <c r="I3" s="87"/>
      <c r="J3" s="87"/>
      <c r="K3" s="87"/>
      <c r="L3" s="87"/>
    </row>
    <row r="4" spans="1:12" ht="18.75" customHeight="1" thickTop="1" thickBot="1" x14ac:dyDescent="0.25">
      <c r="A4" s="57" t="s">
        <v>76</v>
      </c>
      <c r="B4" s="295" t="s">
        <v>77</v>
      </c>
      <c r="C4" s="296"/>
      <c r="D4" s="296"/>
      <c r="E4" s="296"/>
      <c r="F4" s="297"/>
      <c r="G4" s="56"/>
      <c r="H4" s="56"/>
    </row>
    <row r="5" spans="1:12" s="37" customFormat="1" ht="12.75" customHeight="1" x14ac:dyDescent="0.2">
      <c r="A5" s="58" t="s">
        <v>78</v>
      </c>
      <c r="B5" s="298" t="s">
        <v>199</v>
      </c>
      <c r="C5" s="299"/>
      <c r="D5" s="299"/>
      <c r="E5" s="299"/>
      <c r="F5" s="300"/>
    </row>
    <row r="6" spans="1:12" s="37" customFormat="1" ht="12.75" customHeight="1" x14ac:dyDescent="0.2">
      <c r="A6" s="58" t="s">
        <v>80</v>
      </c>
      <c r="B6" s="301" t="s">
        <v>200</v>
      </c>
      <c r="C6" s="290"/>
      <c r="D6" s="290"/>
      <c r="E6" s="290"/>
      <c r="F6" s="291"/>
      <c r="G6" s="59"/>
      <c r="H6" s="59"/>
    </row>
    <row r="7" spans="1:12" s="61" customFormat="1" ht="12.75" customHeight="1" x14ac:dyDescent="0.2">
      <c r="A7" s="58" t="s">
        <v>82</v>
      </c>
      <c r="B7" s="287" t="s">
        <v>201</v>
      </c>
      <c r="C7" s="290"/>
      <c r="D7" s="290"/>
      <c r="E7" s="290"/>
      <c r="F7" s="291"/>
      <c r="G7" s="60"/>
      <c r="H7" s="60"/>
    </row>
    <row r="8" spans="1:12" ht="12.75" customHeight="1" x14ac:dyDescent="0.2">
      <c r="A8" s="58" t="s">
        <v>84</v>
      </c>
      <c r="B8" s="287" t="s">
        <v>202</v>
      </c>
      <c r="C8" s="288"/>
      <c r="D8" s="288"/>
      <c r="E8" s="288"/>
      <c r="F8" s="289"/>
    </row>
    <row r="9" spans="1:12" ht="12.75" customHeight="1" x14ac:dyDescent="0.2">
      <c r="A9" s="58" t="s">
        <v>86</v>
      </c>
      <c r="B9" s="287" t="s">
        <v>203</v>
      </c>
      <c r="C9" s="290"/>
      <c r="D9" s="290"/>
      <c r="E9" s="290"/>
      <c r="F9" s="291"/>
    </row>
    <row r="10" spans="1:12" ht="12.75" customHeight="1" thickBot="1" x14ac:dyDescent="0.25">
      <c r="A10" s="58" t="s">
        <v>204</v>
      </c>
      <c r="B10" s="287" t="s">
        <v>205</v>
      </c>
      <c r="C10" s="290"/>
      <c r="D10" s="290"/>
      <c r="E10" s="290"/>
      <c r="F10" s="291"/>
    </row>
    <row r="11" spans="1:12" ht="12.75" customHeight="1" thickTop="1" thickBot="1" x14ac:dyDescent="0.25">
      <c r="A11" s="62" t="s">
        <v>98</v>
      </c>
      <c r="B11" s="64" t="s">
        <v>99</v>
      </c>
      <c r="C11" s="64" t="s">
        <v>100</v>
      </c>
      <c r="D11" s="63" t="s">
        <v>101</v>
      </c>
      <c r="E11" s="64" t="s">
        <v>102</v>
      </c>
      <c r="F11" s="65" t="s">
        <v>103</v>
      </c>
    </row>
    <row r="12" spans="1:12" ht="26.25" customHeight="1" thickTop="1" thickBot="1" x14ac:dyDescent="0.25">
      <c r="A12" s="101" t="s">
        <v>110</v>
      </c>
      <c r="B12" s="131" t="s">
        <v>111</v>
      </c>
      <c r="C12" s="102" t="s">
        <v>206</v>
      </c>
      <c r="D12" s="137" t="s">
        <v>207</v>
      </c>
      <c r="E12" s="102" t="s">
        <v>208</v>
      </c>
      <c r="F12" s="103" t="s">
        <v>209</v>
      </c>
    </row>
    <row r="13" spans="1:12" ht="26.25" customHeight="1" thickTop="1" thickBot="1" x14ac:dyDescent="0.25">
      <c r="A13" s="292" t="str">
        <f>Deliverables!$A$18</f>
        <v>Contract Management Information Deliverables</v>
      </c>
      <c r="B13" s="293"/>
      <c r="C13" s="293"/>
      <c r="D13" s="293"/>
      <c r="E13" s="293"/>
      <c r="F13" s="294"/>
    </row>
    <row r="14" spans="1:12" ht="115.5" thickTop="1" x14ac:dyDescent="0.2">
      <c r="A14" s="94" t="s">
        <v>210</v>
      </c>
      <c r="B14" s="104" t="s">
        <v>211</v>
      </c>
      <c r="C14" s="112" t="s">
        <v>212</v>
      </c>
      <c r="D14" s="112" t="s">
        <v>213</v>
      </c>
      <c r="E14" s="150" t="s">
        <v>214</v>
      </c>
      <c r="F14" s="106"/>
    </row>
    <row r="15" spans="1:12" ht="229.5" x14ac:dyDescent="0.2">
      <c r="A15" s="51" t="s">
        <v>215</v>
      </c>
      <c r="B15" s="104" t="s">
        <v>216</v>
      </c>
      <c r="C15" s="112" t="s">
        <v>217</v>
      </c>
      <c r="D15" s="139" t="s">
        <v>218</v>
      </c>
      <c r="E15" s="150"/>
      <c r="F15" s="73"/>
    </row>
    <row r="16" spans="1:12" ht="63.75" x14ac:dyDescent="0.2">
      <c r="A16" s="51" t="s">
        <v>219</v>
      </c>
      <c r="B16" s="104" t="s">
        <v>220</v>
      </c>
      <c r="C16" s="113" t="s">
        <v>221</v>
      </c>
      <c r="D16" s="139" t="s">
        <v>222</v>
      </c>
      <c r="E16" s="150"/>
      <c r="F16" s="73"/>
    </row>
    <row r="17" spans="1:6" ht="76.5" x14ac:dyDescent="0.2">
      <c r="A17" s="51" t="s">
        <v>223</v>
      </c>
      <c r="B17" s="104" t="s">
        <v>224</v>
      </c>
      <c r="C17" s="112" t="s">
        <v>225</v>
      </c>
      <c r="D17" s="139"/>
      <c r="E17" s="150"/>
      <c r="F17" s="73"/>
    </row>
    <row r="18" spans="1:6" ht="51" x14ac:dyDescent="0.2">
      <c r="A18" s="51" t="s">
        <v>226</v>
      </c>
      <c r="B18" s="104" t="s">
        <v>136</v>
      </c>
      <c r="C18" s="112" t="s">
        <v>227</v>
      </c>
      <c r="D18" s="139"/>
      <c r="E18" s="150"/>
      <c r="F18" s="73"/>
    </row>
    <row r="19" spans="1:6" ht="89.25" x14ac:dyDescent="0.2">
      <c r="A19" s="51" t="s">
        <v>228</v>
      </c>
      <c r="B19" s="104" t="s">
        <v>229</v>
      </c>
      <c r="C19" s="132" t="s">
        <v>230</v>
      </c>
      <c r="D19" s="139"/>
      <c r="E19" s="150"/>
      <c r="F19" s="73"/>
    </row>
    <row r="20" spans="1:6" ht="63.75" x14ac:dyDescent="0.2">
      <c r="A20" s="51" t="s">
        <v>231</v>
      </c>
      <c r="B20" s="104" t="s">
        <v>232</v>
      </c>
      <c r="C20" s="132" t="s">
        <v>233</v>
      </c>
      <c r="D20" s="139"/>
      <c r="E20" s="150"/>
      <c r="F20" s="73"/>
    </row>
    <row r="21" spans="1:6" ht="114.75" x14ac:dyDescent="0.2">
      <c r="A21" s="51" t="s">
        <v>234</v>
      </c>
      <c r="B21" s="104" t="s">
        <v>235</v>
      </c>
      <c r="C21" s="112" t="s">
        <v>236</v>
      </c>
      <c r="D21" s="139"/>
      <c r="E21" s="150"/>
      <c r="F21" s="73"/>
    </row>
    <row r="22" spans="1:6" ht="76.5" x14ac:dyDescent="0.2">
      <c r="A22" s="51" t="s">
        <v>237</v>
      </c>
      <c r="B22" s="104" t="s">
        <v>238</v>
      </c>
      <c r="C22" s="112" t="s">
        <v>239</v>
      </c>
      <c r="D22" s="139"/>
      <c r="E22" s="150"/>
      <c r="F22" s="73"/>
    </row>
    <row r="23" spans="1:6" ht="63.75" x14ac:dyDescent="0.2">
      <c r="A23" s="51" t="s">
        <v>240</v>
      </c>
      <c r="B23" s="104" t="s">
        <v>241</v>
      </c>
      <c r="C23" s="112" t="s">
        <v>242</v>
      </c>
      <c r="D23" s="139"/>
      <c r="E23" s="150"/>
      <c r="F23" s="73"/>
    </row>
    <row r="24" spans="1:6" ht="13.5" thickBot="1" x14ac:dyDescent="0.25">
      <c r="A24" s="51"/>
      <c r="B24" s="104"/>
      <c r="C24" s="112"/>
      <c r="D24" s="139"/>
      <c r="E24" s="150"/>
      <c r="F24" s="73"/>
    </row>
    <row r="25" spans="1:6" ht="26.25" customHeight="1" thickTop="1" thickBot="1" x14ac:dyDescent="0.25">
      <c r="A25" s="292" t="str">
        <f>Deliverables!$A$30</f>
        <v>Technical Information Deliverables</v>
      </c>
      <c r="B25" s="293"/>
      <c r="C25" s="293"/>
      <c r="D25" s="293"/>
      <c r="E25" s="293"/>
      <c r="F25" s="294"/>
    </row>
    <row r="26" spans="1:6" ht="192" thickTop="1" x14ac:dyDescent="0.2">
      <c r="A26" s="91" t="s">
        <v>243</v>
      </c>
      <c r="B26" s="71" t="s">
        <v>144</v>
      </c>
      <c r="C26" s="112" t="s">
        <v>244</v>
      </c>
      <c r="D26" s="139" t="s">
        <v>245</v>
      </c>
      <c r="E26" s="105"/>
      <c r="F26" s="106"/>
    </row>
    <row r="27" spans="1:6" ht="38.25" x14ac:dyDescent="0.2">
      <c r="A27" s="91" t="s">
        <v>246</v>
      </c>
      <c r="B27" s="71" t="s">
        <v>146</v>
      </c>
      <c r="C27" s="112" t="s">
        <v>247</v>
      </c>
      <c r="D27" s="139" t="s">
        <v>245</v>
      </c>
      <c r="E27" s="105"/>
      <c r="F27" s="73"/>
    </row>
    <row r="28" spans="1:6" ht="25.5" x14ac:dyDescent="0.2">
      <c r="A28" s="91" t="s">
        <v>248</v>
      </c>
      <c r="B28" s="71" t="s">
        <v>148</v>
      </c>
      <c r="C28" s="112" t="s">
        <v>249</v>
      </c>
      <c r="D28" s="139" t="s">
        <v>250</v>
      </c>
      <c r="E28" s="105"/>
      <c r="F28" s="73"/>
    </row>
    <row r="29" spans="1:6" ht="25.5" x14ac:dyDescent="0.2">
      <c r="A29" s="91" t="s">
        <v>251</v>
      </c>
      <c r="B29" s="71" t="s">
        <v>149</v>
      </c>
      <c r="C29" s="112" t="s">
        <v>252</v>
      </c>
      <c r="D29" s="139" t="s">
        <v>253</v>
      </c>
      <c r="E29" s="105"/>
      <c r="F29" s="73"/>
    </row>
    <row r="30" spans="1:6" ht="25.5" x14ac:dyDescent="0.2">
      <c r="A30" s="91" t="s">
        <v>254</v>
      </c>
      <c r="B30" s="71" t="s">
        <v>151</v>
      </c>
      <c r="C30" s="112" t="s">
        <v>255</v>
      </c>
      <c r="D30" s="139" t="s">
        <v>256</v>
      </c>
      <c r="E30" s="105"/>
      <c r="F30" s="73"/>
    </row>
    <row r="31" spans="1:6" ht="140.25" x14ac:dyDescent="0.2">
      <c r="A31" s="91" t="s">
        <v>257</v>
      </c>
      <c r="B31" s="71" t="s">
        <v>152</v>
      </c>
      <c r="C31" s="112" t="s">
        <v>258</v>
      </c>
      <c r="D31" s="139" t="s">
        <v>259</v>
      </c>
      <c r="E31" s="105"/>
      <c r="F31" s="73"/>
    </row>
    <row r="32" spans="1:6" ht="70.900000000000006" customHeight="1" x14ac:dyDescent="0.2">
      <c r="A32" s="91" t="s">
        <v>260</v>
      </c>
      <c r="B32" s="71" t="s">
        <v>153</v>
      </c>
      <c r="C32" s="112" t="s">
        <v>261</v>
      </c>
      <c r="D32" s="139" t="s">
        <v>262</v>
      </c>
      <c r="E32" s="105"/>
      <c r="F32" s="73"/>
    </row>
    <row r="33" spans="1:6" ht="12.75" customHeight="1" x14ac:dyDescent="0.2">
      <c r="A33" s="91" t="s">
        <v>263</v>
      </c>
      <c r="B33" s="71" t="s">
        <v>154</v>
      </c>
      <c r="C33" s="112" t="s">
        <v>264</v>
      </c>
      <c r="D33" s="139" t="s">
        <v>265</v>
      </c>
      <c r="E33" s="105"/>
      <c r="F33" s="73"/>
    </row>
    <row r="34" spans="1:6" ht="12.75" customHeight="1" x14ac:dyDescent="0.2">
      <c r="A34" s="91" t="s">
        <v>266</v>
      </c>
      <c r="B34" s="71" t="s">
        <v>155</v>
      </c>
      <c r="C34" s="112" t="s">
        <v>267</v>
      </c>
      <c r="D34" s="139" t="s">
        <v>265</v>
      </c>
      <c r="E34" s="105"/>
      <c r="F34" s="73"/>
    </row>
    <row r="35" spans="1:6" ht="124.15" customHeight="1" x14ac:dyDescent="0.2">
      <c r="A35" s="91" t="s">
        <v>268</v>
      </c>
      <c r="B35" s="71" t="s">
        <v>156</v>
      </c>
      <c r="C35" s="112" t="s">
        <v>269</v>
      </c>
      <c r="D35" s="139" t="s">
        <v>270</v>
      </c>
      <c r="E35" s="105"/>
      <c r="F35" s="73"/>
    </row>
    <row r="36" spans="1:6" ht="51" x14ac:dyDescent="0.2">
      <c r="A36" s="91" t="s">
        <v>271</v>
      </c>
      <c r="B36" s="71" t="s">
        <v>157</v>
      </c>
      <c r="C36" s="112" t="s">
        <v>272</v>
      </c>
      <c r="D36" s="139" t="s">
        <v>273</v>
      </c>
      <c r="E36" s="105"/>
      <c r="F36" s="73"/>
    </row>
    <row r="37" spans="1:6" ht="129.6" customHeight="1" x14ac:dyDescent="0.2">
      <c r="A37" s="91" t="s">
        <v>274</v>
      </c>
      <c r="B37" s="71" t="s">
        <v>158</v>
      </c>
      <c r="C37" s="112" t="s">
        <v>275</v>
      </c>
      <c r="D37" s="139" t="s">
        <v>276</v>
      </c>
      <c r="E37" s="105"/>
      <c r="F37" s="73"/>
    </row>
    <row r="38" spans="1:6" ht="25.5" x14ac:dyDescent="0.2">
      <c r="A38" s="91" t="s">
        <v>277</v>
      </c>
      <c r="B38" s="71" t="s">
        <v>159</v>
      </c>
      <c r="C38" s="112" t="s">
        <v>278</v>
      </c>
      <c r="D38" s="139" t="s">
        <v>279</v>
      </c>
      <c r="E38" s="105"/>
      <c r="F38" s="73"/>
    </row>
    <row r="39" spans="1:6" ht="38.25" x14ac:dyDescent="0.2">
      <c r="A39" s="91" t="s">
        <v>280</v>
      </c>
      <c r="B39" s="71" t="s">
        <v>160</v>
      </c>
      <c r="C39" s="112" t="s">
        <v>281</v>
      </c>
      <c r="D39" s="139" t="s">
        <v>282</v>
      </c>
      <c r="E39" s="105"/>
      <c r="F39" s="73"/>
    </row>
    <row r="40" spans="1:6" x14ac:dyDescent="0.2">
      <c r="A40" s="91" t="s">
        <v>283</v>
      </c>
      <c r="B40" s="71" t="s">
        <v>161</v>
      </c>
      <c r="C40" s="112" t="s">
        <v>284</v>
      </c>
      <c r="D40" s="139" t="s">
        <v>285</v>
      </c>
      <c r="E40" s="105"/>
      <c r="F40" s="73"/>
    </row>
    <row r="41" spans="1:6" ht="25.5" x14ac:dyDescent="0.2">
      <c r="A41" s="91" t="s">
        <v>286</v>
      </c>
      <c r="B41" s="71" t="s">
        <v>162</v>
      </c>
      <c r="C41" s="112" t="s">
        <v>287</v>
      </c>
      <c r="D41" s="139" t="s">
        <v>288</v>
      </c>
      <c r="E41" s="105"/>
      <c r="F41" s="73"/>
    </row>
    <row r="42" spans="1:6" x14ac:dyDescent="0.2">
      <c r="A42" s="91" t="s">
        <v>289</v>
      </c>
      <c r="B42" s="71" t="s">
        <v>163</v>
      </c>
      <c r="C42" s="112" t="s">
        <v>290</v>
      </c>
      <c r="D42" s="139" t="s">
        <v>291</v>
      </c>
      <c r="E42" s="105"/>
      <c r="F42" s="73"/>
    </row>
    <row r="43" spans="1:6" x14ac:dyDescent="0.2">
      <c r="A43" s="91" t="s">
        <v>292</v>
      </c>
      <c r="B43" s="71" t="s">
        <v>164</v>
      </c>
      <c r="C43" s="112" t="s">
        <v>293</v>
      </c>
      <c r="D43" s="139" t="s">
        <v>294</v>
      </c>
      <c r="E43" s="105"/>
      <c r="F43" s="73"/>
    </row>
    <row r="44" spans="1:6" ht="38.25" x14ac:dyDescent="0.2">
      <c r="A44" s="91" t="s">
        <v>295</v>
      </c>
      <c r="B44" s="71" t="s">
        <v>165</v>
      </c>
      <c r="C44" s="112" t="s">
        <v>296</v>
      </c>
      <c r="D44" s="139" t="s">
        <v>297</v>
      </c>
      <c r="E44" s="105"/>
      <c r="F44" s="73"/>
    </row>
    <row r="45" spans="1:6" ht="38.25" x14ac:dyDescent="0.2">
      <c r="A45" s="91" t="s">
        <v>298</v>
      </c>
      <c r="B45" s="71" t="s">
        <v>166</v>
      </c>
      <c r="C45" s="112" t="s">
        <v>299</v>
      </c>
      <c r="D45" s="139" t="s">
        <v>300</v>
      </c>
      <c r="E45" s="105"/>
      <c r="F45" s="73"/>
    </row>
    <row r="46" spans="1:6" ht="25.5" x14ac:dyDescent="0.2">
      <c r="A46" s="91" t="s">
        <v>301</v>
      </c>
      <c r="B46" s="71" t="s">
        <v>167</v>
      </c>
      <c r="C46" s="112" t="s">
        <v>302</v>
      </c>
      <c r="D46" s="139" t="s">
        <v>303</v>
      </c>
      <c r="E46" s="105"/>
      <c r="F46" s="73"/>
    </row>
    <row r="47" spans="1:6" ht="51" x14ac:dyDescent="0.2">
      <c r="A47" s="91" t="s">
        <v>304</v>
      </c>
      <c r="B47" s="71" t="s">
        <v>168</v>
      </c>
      <c r="C47" s="112" t="s">
        <v>305</v>
      </c>
      <c r="D47" s="139" t="s">
        <v>306</v>
      </c>
      <c r="E47" s="105"/>
      <c r="F47" s="73"/>
    </row>
    <row r="48" spans="1:6" x14ac:dyDescent="0.2">
      <c r="A48" s="91" t="s">
        <v>307</v>
      </c>
      <c r="B48" s="71" t="s">
        <v>170</v>
      </c>
      <c r="C48" s="112" t="s">
        <v>308</v>
      </c>
      <c r="D48" s="139" t="s">
        <v>309</v>
      </c>
      <c r="E48" s="105"/>
      <c r="F48" s="73"/>
    </row>
    <row r="49" spans="1:6" ht="63.75" x14ac:dyDescent="0.2">
      <c r="A49" s="91" t="s">
        <v>310</v>
      </c>
      <c r="B49" s="71" t="s">
        <v>171</v>
      </c>
      <c r="C49" s="112" t="s">
        <v>311</v>
      </c>
      <c r="D49" s="139" t="s">
        <v>312</v>
      </c>
      <c r="E49" s="105"/>
      <c r="F49" s="73"/>
    </row>
    <row r="50" spans="1:6" ht="38.25" x14ac:dyDescent="0.2">
      <c r="A50" s="91" t="s">
        <v>313</v>
      </c>
      <c r="B50" s="71" t="s">
        <v>172</v>
      </c>
      <c r="C50" s="112" t="s">
        <v>314</v>
      </c>
      <c r="D50" s="139" t="s">
        <v>315</v>
      </c>
      <c r="E50" s="105"/>
      <c r="F50" s="73"/>
    </row>
    <row r="51" spans="1:6" ht="100.15" customHeight="1" x14ac:dyDescent="0.2">
      <c r="A51" s="91" t="s">
        <v>316</v>
      </c>
      <c r="B51" s="71" t="s">
        <v>173</v>
      </c>
      <c r="C51" s="112" t="s">
        <v>317</v>
      </c>
      <c r="D51" s="139" t="s">
        <v>288</v>
      </c>
      <c r="E51" s="105"/>
      <c r="F51" s="73"/>
    </row>
    <row r="52" spans="1:6" ht="51" x14ac:dyDescent="0.2">
      <c r="A52" s="91" t="s">
        <v>318</v>
      </c>
      <c r="B52" s="71" t="s">
        <v>174</v>
      </c>
      <c r="C52" s="112" t="s">
        <v>319</v>
      </c>
      <c r="D52" s="139" t="s">
        <v>320</v>
      </c>
      <c r="E52" s="105"/>
      <c r="F52" s="73"/>
    </row>
    <row r="53" spans="1:6" ht="85.9" customHeight="1" x14ac:dyDescent="0.2">
      <c r="A53" s="91" t="s">
        <v>321</v>
      </c>
      <c r="B53" s="71" t="s">
        <v>177</v>
      </c>
      <c r="C53" s="112" t="s">
        <v>322</v>
      </c>
      <c r="D53" s="139" t="s">
        <v>323</v>
      </c>
      <c r="E53" s="105"/>
      <c r="F53" s="73"/>
    </row>
    <row r="54" spans="1:6" ht="154.9" customHeight="1" x14ac:dyDescent="0.2">
      <c r="A54" s="91" t="s">
        <v>324</v>
      </c>
      <c r="B54" s="71" t="s">
        <v>179</v>
      </c>
      <c r="C54" s="112" t="s">
        <v>325</v>
      </c>
      <c r="D54" s="139" t="s">
        <v>326</v>
      </c>
      <c r="E54" s="105"/>
      <c r="F54" s="73"/>
    </row>
    <row r="55" spans="1:6" x14ac:dyDescent="0.2">
      <c r="A55" s="91" t="s">
        <v>327</v>
      </c>
      <c r="B55" s="71" t="s">
        <v>180</v>
      </c>
      <c r="C55" s="112" t="s">
        <v>328</v>
      </c>
      <c r="D55" s="139" t="s">
        <v>329</v>
      </c>
      <c r="E55" s="105"/>
      <c r="F55" s="73"/>
    </row>
    <row r="56" spans="1:6" ht="63.75" x14ac:dyDescent="0.2">
      <c r="A56" s="91" t="s">
        <v>330</v>
      </c>
      <c r="B56" s="71" t="s">
        <v>183</v>
      </c>
      <c r="C56" s="112" t="s">
        <v>331</v>
      </c>
      <c r="D56" s="139" t="s">
        <v>332</v>
      </c>
      <c r="E56" s="105"/>
      <c r="F56" s="73"/>
    </row>
    <row r="57" spans="1:6" ht="89.25" x14ac:dyDescent="0.2">
      <c r="A57" s="91" t="s">
        <v>333</v>
      </c>
      <c r="B57" s="71" t="s">
        <v>185</v>
      </c>
      <c r="C57" s="112" t="s">
        <v>334</v>
      </c>
      <c r="D57" s="139" t="s">
        <v>335</v>
      </c>
      <c r="E57" s="105"/>
      <c r="F57" s="73"/>
    </row>
    <row r="58" spans="1:6" ht="38.25" x14ac:dyDescent="0.2">
      <c r="A58" s="91" t="s">
        <v>336</v>
      </c>
      <c r="B58" s="71" t="s">
        <v>186</v>
      </c>
      <c r="C58" s="112" t="s">
        <v>337</v>
      </c>
      <c r="D58" s="139" t="s">
        <v>338</v>
      </c>
      <c r="E58" s="105"/>
      <c r="F58" s="73"/>
    </row>
    <row r="59" spans="1:6" ht="127.5" x14ac:dyDescent="0.2">
      <c r="A59" s="91" t="s">
        <v>339</v>
      </c>
      <c r="B59" s="71" t="s">
        <v>188</v>
      </c>
      <c r="C59" s="112" t="s">
        <v>340</v>
      </c>
      <c r="D59" s="139" t="s">
        <v>341</v>
      </c>
      <c r="E59" s="105"/>
      <c r="F59" s="73"/>
    </row>
    <row r="60" spans="1:6" ht="102" x14ac:dyDescent="0.2">
      <c r="A60" s="91" t="s">
        <v>342</v>
      </c>
      <c r="B60" s="71" t="s">
        <v>189</v>
      </c>
      <c r="C60" s="112" t="s">
        <v>343</v>
      </c>
      <c r="D60" s="139" t="s">
        <v>323</v>
      </c>
      <c r="E60" s="105"/>
      <c r="F60" s="73"/>
    </row>
    <row r="61" spans="1:6" ht="25.5" x14ac:dyDescent="0.2">
      <c r="A61" s="91" t="s">
        <v>344</v>
      </c>
      <c r="B61" s="71" t="s">
        <v>190</v>
      </c>
      <c r="C61" s="112" t="s">
        <v>345</v>
      </c>
      <c r="D61" s="139" t="s">
        <v>346</v>
      </c>
      <c r="E61" s="105"/>
      <c r="F61" s="73"/>
    </row>
    <row r="62" spans="1:6" ht="25.5" x14ac:dyDescent="0.2">
      <c r="A62" s="91" t="s">
        <v>347</v>
      </c>
      <c r="B62" s="71" t="s">
        <v>191</v>
      </c>
      <c r="C62" s="112" t="s">
        <v>348</v>
      </c>
      <c r="D62" s="139" t="s">
        <v>349</v>
      </c>
      <c r="E62" s="105"/>
      <c r="F62" s="73"/>
    </row>
    <row r="63" spans="1:6" ht="25.5" x14ac:dyDescent="0.2">
      <c r="A63" s="91" t="s">
        <v>350</v>
      </c>
      <c r="B63" s="71" t="s">
        <v>192</v>
      </c>
      <c r="C63" s="112" t="s">
        <v>351</v>
      </c>
      <c r="D63" s="139" t="s">
        <v>352</v>
      </c>
      <c r="E63" s="150"/>
      <c r="F63" s="73"/>
    </row>
    <row r="64" spans="1:6" ht="227.45" customHeight="1" x14ac:dyDescent="0.2">
      <c r="A64" s="91" t="s">
        <v>353</v>
      </c>
      <c r="B64" s="71" t="s">
        <v>193</v>
      </c>
      <c r="C64" s="112" t="s">
        <v>354</v>
      </c>
      <c r="D64" s="139" t="s">
        <v>355</v>
      </c>
      <c r="E64" s="150"/>
      <c r="F64" s="73"/>
    </row>
    <row r="65" spans="1:8" ht="63.75" x14ac:dyDescent="0.2">
      <c r="A65" s="91" t="s">
        <v>356</v>
      </c>
      <c r="B65" s="71" t="s">
        <v>194</v>
      </c>
      <c r="C65" s="112" t="s">
        <v>357</v>
      </c>
      <c r="D65" s="139" t="s">
        <v>358</v>
      </c>
      <c r="E65" s="150"/>
      <c r="F65" s="73"/>
    </row>
    <row r="66" spans="1:8" ht="157.15" customHeight="1" x14ac:dyDescent="0.2">
      <c r="A66" s="91" t="s">
        <v>359</v>
      </c>
      <c r="B66" s="71" t="s">
        <v>195</v>
      </c>
      <c r="C66" s="112" t="s">
        <v>360</v>
      </c>
      <c r="D66" s="139" t="s">
        <v>361</v>
      </c>
      <c r="E66" s="150"/>
      <c r="F66" s="73"/>
    </row>
    <row r="67" spans="1:8" ht="51" x14ac:dyDescent="0.2">
      <c r="A67" s="91" t="s">
        <v>362</v>
      </c>
      <c r="B67" s="71" t="s">
        <v>196</v>
      </c>
      <c r="C67" s="112" t="s">
        <v>363</v>
      </c>
      <c r="D67" s="139" t="s">
        <v>364</v>
      </c>
      <c r="E67" s="150"/>
      <c r="F67" s="73"/>
    </row>
    <row r="68" spans="1:8" ht="38.25" x14ac:dyDescent="0.2">
      <c r="A68" s="91" t="s">
        <v>365</v>
      </c>
      <c r="B68" s="71" t="s">
        <v>197</v>
      </c>
      <c r="C68" s="112" t="s">
        <v>366</v>
      </c>
      <c r="D68" s="139" t="s">
        <v>288</v>
      </c>
      <c r="E68" s="72"/>
      <c r="F68" s="73"/>
    </row>
    <row r="69" spans="1:8" x14ac:dyDescent="0.2">
      <c r="A69" s="91"/>
      <c r="B69" s="71"/>
      <c r="C69" s="112"/>
      <c r="D69" s="138"/>
      <c r="E69" s="72"/>
      <c r="F69" s="73"/>
      <c r="G69" s="56"/>
      <c r="H69" s="56"/>
    </row>
  </sheetData>
  <sheetProtection algorithmName="SHA-512" hashValue="AQ7ecmEEjpAIMYuxUDBc52zWe81lVosGIyeR5t4kCmBnMzOb6gr1L4Y5kWmvv+GXqfy10dlRDBXMPdNogC02/w==" saltValue="vZ1Ly47VhVVOmR+kUCNBgQ==" spinCount="100000" sheet="1" objects="1" scenarios="1"/>
  <mergeCells count="11">
    <mergeCell ref="A1:F2"/>
    <mergeCell ref="B4:F4"/>
    <mergeCell ref="B5:F5"/>
    <mergeCell ref="B6:F6"/>
    <mergeCell ref="B7:F7"/>
    <mergeCell ref="A3:F3"/>
    <mergeCell ref="B8:F8"/>
    <mergeCell ref="B9:F9"/>
    <mergeCell ref="B10:F10"/>
    <mergeCell ref="A13:F13"/>
    <mergeCell ref="A25:F25"/>
  </mergeCells>
  <conditionalFormatting sqref="D66:D68 A63:D65 C14:C15 C47:D62 C17:C18 C28:C31 C36:C46 D26:F26 A26:B62 F14:F19 D27:D46 F27:F67 E27:E62 F21:F23 A14:B23 C21:C23 D15:D23 E14:E23 E68:F69 A66:C69">
    <cfRule type="expression" dxfId="32" priority="139">
      <formula>MOD(ROW(),2)&lt;&gt;0</formula>
    </cfRule>
  </conditionalFormatting>
  <conditionalFormatting sqref="D69">
    <cfRule type="expression" dxfId="31" priority="136">
      <formula>MOD(ROW(),2)&lt;&gt;0</formula>
    </cfRule>
  </conditionalFormatting>
  <conditionalFormatting sqref="C16">
    <cfRule type="expression" dxfId="30" priority="124">
      <formula>MOD(ROW(),2)&lt;&gt;0</formula>
    </cfRule>
  </conditionalFormatting>
  <conditionalFormatting sqref="C27">
    <cfRule type="expression" dxfId="29" priority="34">
      <formula>MOD(ROW(),2)&lt;&gt;0</formula>
    </cfRule>
  </conditionalFormatting>
  <conditionalFormatting sqref="C69">
    <cfRule type="expression" dxfId="28" priority="23">
      <formula>MOD(ROW(),2)&lt;&gt;0</formula>
    </cfRule>
  </conditionalFormatting>
  <conditionalFormatting sqref="C66">
    <cfRule type="expression" dxfId="27" priority="29">
      <formula>MOD(ROW(),2)&lt;&gt;0</formula>
    </cfRule>
  </conditionalFormatting>
  <conditionalFormatting sqref="D14">
    <cfRule type="expression" dxfId="26" priority="117">
      <formula>MOD(ROW(),2)&lt;&gt;0</formula>
    </cfRule>
  </conditionalFormatting>
  <conditionalFormatting sqref="C26">
    <cfRule type="expression" dxfId="25" priority="108">
      <formula>MOD(ROW(),2)&lt;&gt;0</formula>
    </cfRule>
  </conditionalFormatting>
  <conditionalFormatting sqref="C31">
    <cfRule type="expression" dxfId="24" priority="103">
      <formula>MOD(ROW(),2)&lt;&gt;0</formula>
    </cfRule>
  </conditionalFormatting>
  <conditionalFormatting sqref="C31">
    <cfRule type="expression" dxfId="23" priority="102">
      <formula>MOD(ROW(),2)&lt;&gt;0</formula>
    </cfRule>
  </conditionalFormatting>
  <conditionalFormatting sqref="C32:C34">
    <cfRule type="expression" dxfId="22" priority="101">
      <formula>MOD(ROW(),2)&lt;&gt;0</formula>
    </cfRule>
  </conditionalFormatting>
  <conditionalFormatting sqref="C32">
    <cfRule type="expression" dxfId="21" priority="90">
      <formula>MOD(ROW(),2)&lt;&gt;0</formula>
    </cfRule>
  </conditionalFormatting>
  <conditionalFormatting sqref="C27">
    <cfRule type="expression" dxfId="20" priority="33">
      <formula>MOD(ROW(),2)&lt;&gt;0</formula>
    </cfRule>
  </conditionalFormatting>
  <conditionalFormatting sqref="C35">
    <cfRule type="expression" dxfId="19" priority="32">
      <formula>MOD(ROW(),2)&lt;&gt;0</formula>
    </cfRule>
  </conditionalFormatting>
  <conditionalFormatting sqref="C67">
    <cfRule type="expression" dxfId="18" priority="28">
      <formula>MOD(ROW(),2)&lt;&gt;0</formula>
    </cfRule>
  </conditionalFormatting>
  <conditionalFormatting sqref="C36:C37">
    <cfRule type="expression" dxfId="17" priority="72">
      <formula>MOD(ROW(),2)&lt;&gt;0</formula>
    </cfRule>
  </conditionalFormatting>
  <conditionalFormatting sqref="C39">
    <cfRule type="expression" dxfId="16" priority="61">
      <formula>MOD(ROW(),2)&lt;&gt;0</formula>
    </cfRule>
  </conditionalFormatting>
  <conditionalFormatting sqref="C40">
    <cfRule type="expression" dxfId="15" priority="60">
      <formula>MOD(ROW(),2)&lt;&gt;0</formula>
    </cfRule>
  </conditionalFormatting>
  <conditionalFormatting sqref="C43">
    <cfRule type="expression" dxfId="14" priority="58">
      <formula>MOD(ROW(),2)&lt;&gt;0</formula>
    </cfRule>
  </conditionalFormatting>
  <conditionalFormatting sqref="C42">
    <cfRule type="expression" dxfId="13" priority="59">
      <formula>MOD(ROW(),2)&lt;&gt;0</formula>
    </cfRule>
  </conditionalFormatting>
  <conditionalFormatting sqref="C44">
    <cfRule type="expression" dxfId="12" priority="57">
      <formula>MOD(ROW(),2)&lt;&gt;0</formula>
    </cfRule>
  </conditionalFormatting>
  <conditionalFormatting sqref="C46">
    <cfRule type="expression" dxfId="11" priority="55">
      <formula>MOD(ROW(),2)&lt;&gt;0</formula>
    </cfRule>
  </conditionalFormatting>
  <conditionalFormatting sqref="F20">
    <cfRule type="expression" dxfId="10" priority="22">
      <formula>MOD(ROW(),2)&lt;&gt;0</formula>
    </cfRule>
  </conditionalFormatting>
  <conditionalFormatting sqref="A25:A1048576 A1:A23">
    <cfRule type="duplicateValues" dxfId="9" priority="16"/>
  </conditionalFormatting>
  <conditionalFormatting sqref="C19">
    <cfRule type="expression" dxfId="8" priority="12">
      <formula>MOD(ROW(),2)&lt;&gt;0</formula>
    </cfRule>
  </conditionalFormatting>
  <conditionalFormatting sqref="C20">
    <cfRule type="expression" dxfId="7" priority="11">
      <formula>MOD(ROW(),2)&lt;&gt;0</formula>
    </cfRule>
  </conditionalFormatting>
  <conditionalFormatting sqref="A33">
    <cfRule type="expression" dxfId="6" priority="8">
      <formula>MOD(ROW(),2)&lt;&gt;0</formula>
    </cfRule>
  </conditionalFormatting>
  <conditionalFormatting sqref="A40:A44">
    <cfRule type="expression" dxfId="5" priority="7">
      <formula>MOD(ROW(),2)&lt;&gt;0</formula>
    </cfRule>
  </conditionalFormatting>
  <conditionalFormatting sqref="A46:A62">
    <cfRule type="expression" dxfId="4" priority="6">
      <formula>MOD(ROW(),2)&lt;&gt;0</formula>
    </cfRule>
  </conditionalFormatting>
  <conditionalFormatting sqref="E63:E67">
    <cfRule type="expression" dxfId="3" priority="5">
      <formula>MOD(ROW(),2)&lt;&gt;0</formula>
    </cfRule>
  </conditionalFormatting>
  <conditionalFormatting sqref="A45">
    <cfRule type="expression" dxfId="2" priority="3">
      <formula>MOD(ROW(),2)&lt;&gt;0</formula>
    </cfRule>
  </conditionalFormatting>
  <conditionalFormatting sqref="A24:F24">
    <cfRule type="expression" dxfId="1" priority="2">
      <formula>MOD(ROW(),2)&lt;&gt;0</formula>
    </cfRule>
  </conditionalFormatting>
  <conditionalFormatting sqref="A24">
    <cfRule type="duplicateValues" dxfId="0" priority="1"/>
  </conditionalFormatting>
  <dataValidations count="2">
    <dataValidation allowBlank="1" showInputMessage="1" showErrorMessage="1" errorTitle="Select a value from the picklist" error="Select a value from the picklist" sqref="F14:F24 D69 F26:F69" xr:uid="{00000000-0002-0000-0300-000000000000}"/>
    <dataValidation type="list" allowBlank="1" showInputMessage="1" showErrorMessage="1" errorTitle="Select a value from the picklist" error="Select a value from the picklist" sqref="D30" xr:uid="{00000000-0002-0000-0300-000001000000}">
      <formula1>YesNo</formula1>
    </dataValidation>
  </dataValidations>
  <pageMargins left="0.70866141732283472" right="0.74803149606299213" top="0.74803149606299213" bottom="0.74803149606299213" header="0.31496062992125984" footer="0.31496062992125984"/>
  <pageSetup paperSize="9" scale="56" fitToHeight="0" orientation="landscape" r:id="rId1"/>
  <headerFooter>
    <oddFooter>&amp;L&amp;6IRS - Definitions&amp;R&amp;6&amp;P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elect a value from the picklist" error="Select a value from the picklist" xr:uid="{00000000-0002-0000-0300-000002000000}">
          <x14:formula1>
            <xm:f>'Pick Lists'!$E$21:$E$28</xm:f>
          </x14:formula1>
          <xm:sqref>E14:E24 E26:E69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92D050"/>
    <pageSetUpPr fitToPage="1"/>
  </sheetPr>
  <dimension ref="A1:AN77"/>
  <sheetViews>
    <sheetView showGridLines="0" zoomScaleNormal="100" zoomScaleSheetLayoutView="100" workbookViewId="0">
      <selection sqref="A1:AM1"/>
    </sheetView>
  </sheetViews>
  <sheetFormatPr defaultColWidth="9.140625" defaultRowHeight="12.75" x14ac:dyDescent="0.2"/>
  <cols>
    <col min="1" max="2" width="2.7109375" style="19" customWidth="1"/>
    <col min="3" max="38" width="2.42578125" style="19" customWidth="1"/>
    <col min="39" max="39" width="2.7109375" style="19" customWidth="1"/>
    <col min="40" max="40" width="0.42578125" style="19" customWidth="1"/>
    <col min="41" max="16384" width="9.140625" style="19"/>
  </cols>
  <sheetData>
    <row r="1" spans="1:40" ht="22.5" customHeight="1" x14ac:dyDescent="0.2">
      <c r="A1" s="192" t="str">
        <f>CONCATENATE(," Information requirements for")</f>
        <v xml:space="preserve"> Information requirements for</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73"/>
    </row>
    <row r="2" spans="1:40" ht="22.5" customHeight="1" x14ac:dyDescent="0.2">
      <c r="A2" s="192" t="s">
        <v>35</v>
      </c>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73"/>
    </row>
    <row r="3" spans="1:40" ht="32.25" customHeight="1" x14ac:dyDescent="0.2">
      <c r="A3" s="304" t="s">
        <v>367</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row>
    <row r="4" spans="1:40" ht="13.7" customHeight="1" x14ac:dyDescent="0.2">
      <c r="A4" s="179"/>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row>
    <row r="5" spans="1:40" ht="13.7" customHeight="1" x14ac:dyDescent="0.2">
      <c r="A5" s="305" t="s">
        <v>368</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row>
    <row r="6" spans="1:40" ht="13.7" customHeight="1" x14ac:dyDescent="0.2">
      <c r="A6" s="305" t="s">
        <v>369</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row>
    <row r="7" spans="1:40" ht="13.7" customHeight="1" x14ac:dyDescent="0.2">
      <c r="A7" s="179"/>
      <c r="B7" s="180"/>
      <c r="C7" s="128"/>
      <c r="D7" s="128"/>
      <c r="E7" s="128"/>
      <c r="F7" s="128"/>
      <c r="G7" s="128"/>
      <c r="H7" s="128"/>
      <c r="I7" s="128"/>
      <c r="J7" s="128"/>
      <c r="K7" s="128"/>
      <c r="L7" s="128"/>
      <c r="M7" s="128"/>
      <c r="N7" s="128"/>
      <c r="O7" s="128"/>
      <c r="P7" s="128"/>
      <c r="Q7" s="128"/>
      <c r="R7" s="128"/>
      <c r="S7" s="128"/>
      <c r="T7" s="128"/>
      <c r="U7" s="179"/>
      <c r="V7" s="179"/>
      <c r="W7" s="179"/>
      <c r="X7" s="179"/>
      <c r="Y7" s="179"/>
      <c r="Z7" s="179"/>
      <c r="AA7" s="179"/>
      <c r="AB7" s="179"/>
      <c r="AC7" s="179"/>
      <c r="AD7" s="179"/>
      <c r="AE7" s="179"/>
      <c r="AF7" s="179"/>
      <c r="AG7" s="179"/>
      <c r="AH7" s="179"/>
      <c r="AI7" s="179"/>
      <c r="AJ7" s="179"/>
      <c r="AK7" s="179"/>
      <c r="AL7" s="179"/>
      <c r="AM7" s="179"/>
    </row>
    <row r="8" spans="1:40" ht="13.7" customHeight="1" x14ac:dyDescent="0.2">
      <c r="A8" s="194" t="s">
        <v>370</v>
      </c>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row>
    <row r="9" spans="1:40" ht="13.7" customHeight="1" x14ac:dyDescent="0.2">
      <c r="A9" s="194"/>
      <c r="B9" s="194"/>
      <c r="C9" s="194"/>
      <c r="D9" s="194"/>
      <c r="E9" s="194"/>
      <c r="F9" s="194"/>
      <c r="G9" s="194"/>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row>
    <row r="10" spans="1:40" ht="13.7" customHeight="1" x14ac:dyDescent="0.2">
      <c r="A10" s="174"/>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4"/>
      <c r="AK10" s="174"/>
      <c r="AL10" s="174"/>
      <c r="AM10" s="174"/>
    </row>
    <row r="11" spans="1:40" ht="13.7" customHeight="1" x14ac:dyDescent="0.2">
      <c r="A11" s="306">
        <v>1</v>
      </c>
      <c r="B11" s="306"/>
      <c r="C11" s="303" t="s">
        <v>371</v>
      </c>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181"/>
    </row>
    <row r="12" spans="1:40" customFormat="1" ht="13.7" customHeight="1" x14ac:dyDescent="0.2">
      <c r="A12" s="8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9"/>
    </row>
    <row r="13" spans="1:40" customFormat="1" ht="27" customHeight="1" x14ac:dyDescent="0.2">
      <c r="A13" s="197" t="s">
        <v>372</v>
      </c>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7"/>
      <c r="AK13" s="197"/>
      <c r="AL13" s="197"/>
      <c r="AM13" s="197"/>
      <c r="AN13" s="19"/>
    </row>
    <row r="14" spans="1:40" customFormat="1" ht="11.25" customHeight="1" x14ac:dyDescent="0.2">
      <c r="A14" s="194"/>
      <c r="B14" s="194"/>
      <c r="C14" s="194"/>
      <c r="D14" s="194"/>
      <c r="E14" s="194"/>
      <c r="F14" s="194"/>
      <c r="G14" s="194"/>
      <c r="H14" s="194"/>
      <c r="I14" s="194"/>
      <c r="J14" s="194"/>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80"/>
      <c r="AN14" s="19"/>
    </row>
    <row r="15" spans="1:40" customFormat="1" ht="13.7" customHeight="1" x14ac:dyDescent="0.2">
      <c r="A15" s="306">
        <v>2</v>
      </c>
      <c r="B15" s="306"/>
      <c r="C15" s="303" t="s">
        <v>373</v>
      </c>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181"/>
    </row>
    <row r="16" spans="1:40" ht="11.25" customHeight="1" x14ac:dyDescent="0.2">
      <c r="A16" s="88"/>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row>
    <row r="17" spans="1:40" ht="29.25" customHeight="1" x14ac:dyDescent="0.2">
      <c r="A17" s="197" t="s">
        <v>374</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row>
    <row r="18" spans="1:40" ht="11.25" customHeight="1" x14ac:dyDescent="0.2">
      <c r="A18" s="8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row>
    <row r="19" spans="1:40" ht="13.5" customHeight="1" x14ac:dyDescent="0.2">
      <c r="A19" s="306">
        <v>3</v>
      </c>
      <c r="B19" s="306"/>
      <c r="C19" s="303" t="s">
        <v>375</v>
      </c>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178"/>
    </row>
    <row r="20" spans="1:40" ht="11.25" customHeight="1" x14ac:dyDescent="0.2">
      <c r="A20" s="8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row>
    <row r="21" spans="1:40" ht="245.45" customHeight="1" x14ac:dyDescent="0.2">
      <c r="A21" s="197" t="s">
        <v>376</v>
      </c>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row>
    <row r="22" spans="1:40" ht="11.25" customHeight="1" x14ac:dyDescent="0.2">
      <c r="A22" s="175"/>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row>
    <row r="23" spans="1:40" s="27" customFormat="1" ht="12.95" customHeight="1" x14ac:dyDescent="0.2">
      <c r="A23" s="302"/>
      <c r="B23" s="302"/>
      <c r="C23" s="302"/>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89"/>
    </row>
    <row r="24" spans="1:40" s="27" customFormat="1" x14ac:dyDescent="0.2">
      <c r="A24" s="302"/>
      <c r="B24" s="302"/>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89"/>
    </row>
    <row r="25" spans="1:40" s="27" customFormat="1" ht="12.95" customHeight="1" x14ac:dyDescent="0.2">
      <c r="A25" s="302"/>
      <c r="B25" s="302"/>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302"/>
      <c r="AL25" s="302"/>
      <c r="AM25" s="302"/>
      <c r="AN25" s="89"/>
    </row>
    <row r="26" spans="1:40" s="27" customFormat="1" ht="66" customHeight="1" x14ac:dyDescent="0.2">
      <c r="A26" s="302"/>
      <c r="B26" s="302"/>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2"/>
      <c r="AM26" s="302"/>
      <c r="AN26" s="89"/>
    </row>
    <row r="27" spans="1:40" s="27" customFormat="1" x14ac:dyDescent="0.2">
      <c r="A27" s="302"/>
      <c r="B27" s="302"/>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89"/>
    </row>
    <row r="28" spans="1:40" s="27" customFormat="1" x14ac:dyDescent="0.2">
      <c r="A28" s="310" t="s">
        <v>377</v>
      </c>
      <c r="B28" s="310"/>
      <c r="C28" s="310"/>
      <c r="D28" s="310"/>
      <c r="E28" s="310"/>
      <c r="F28" s="310"/>
      <c r="G28" s="31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182"/>
    </row>
    <row r="29" spans="1:40" s="27" customFormat="1" x14ac:dyDescent="0.2">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
    </row>
    <row r="30" spans="1:40" ht="11.25" customHeight="1" x14ac:dyDescent="0.2">
      <c r="A30" s="306">
        <v>4</v>
      </c>
      <c r="B30" s="306"/>
      <c r="C30" s="303" t="s">
        <v>378</v>
      </c>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181"/>
    </row>
    <row r="31" spans="1:40" ht="11.25" customHeight="1" x14ac:dyDescent="0.2">
      <c r="A31" s="88"/>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row>
    <row r="32" spans="1:40" s="27" customFormat="1" ht="150.6" customHeight="1" x14ac:dyDescent="0.2">
      <c r="A32" s="197" t="s">
        <v>379</v>
      </c>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
    </row>
    <row r="33" spans="1:40" s="32" customFormat="1" ht="11.25" customHeight="1" x14ac:dyDescent="0.2">
      <c r="A33" s="197"/>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
    </row>
    <row r="34" spans="1:40" ht="11.25" customHeight="1" x14ac:dyDescent="0.2">
      <c r="A34" s="306">
        <v>5</v>
      </c>
      <c r="B34" s="306"/>
      <c r="C34" s="303" t="s">
        <v>380</v>
      </c>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3"/>
      <c r="AM34" s="303"/>
      <c r="AN34" s="181"/>
    </row>
    <row r="35" spans="1:40" ht="11.25" customHeight="1" x14ac:dyDescent="0.2">
      <c r="A35" s="8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row>
    <row r="36" spans="1:40" ht="25.5" customHeight="1" x14ac:dyDescent="0.2">
      <c r="A36" s="197" t="s">
        <v>381</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row>
    <row r="37" spans="1:40" ht="11.25" customHeight="1" x14ac:dyDescent="0.2">
      <c r="A37" s="175"/>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row>
    <row r="38" spans="1:40" s="78" customFormat="1" ht="18" customHeight="1" x14ac:dyDescent="0.2">
      <c r="A38" s="306">
        <v>6</v>
      </c>
      <c r="B38" s="306"/>
      <c r="C38" s="306" t="s">
        <v>382</v>
      </c>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24"/>
    </row>
    <row r="39" spans="1:40" ht="11.25" customHeight="1" x14ac:dyDescent="0.2">
      <c r="A39" s="8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row>
    <row r="40" spans="1:40" ht="11.25" customHeight="1" x14ac:dyDescent="0.2">
      <c r="A40" s="197" t="s">
        <v>383</v>
      </c>
      <c r="B40" s="197"/>
      <c r="C40" s="197"/>
      <c r="D40" s="197"/>
      <c r="E40" s="197"/>
      <c r="F40" s="197"/>
      <c r="G40" s="197"/>
      <c r="H40" s="197"/>
      <c r="I40" s="197"/>
      <c r="J40" s="197"/>
      <c r="K40" s="197"/>
      <c r="L40" s="197"/>
      <c r="M40" s="197"/>
      <c r="N40" s="197"/>
      <c r="O40" s="197"/>
      <c r="P40" s="197"/>
      <c r="Q40" s="197"/>
      <c r="R40" s="197"/>
      <c r="S40" s="197"/>
      <c r="T40" s="197"/>
      <c r="U40" s="197"/>
      <c r="V40" s="197"/>
      <c r="W40" s="197"/>
      <c r="X40" s="197"/>
      <c r="Y40" s="197"/>
      <c r="Z40" s="197"/>
      <c r="AA40" s="197"/>
      <c r="AB40" s="197"/>
      <c r="AC40" s="197"/>
      <c r="AD40" s="197"/>
      <c r="AE40" s="197"/>
      <c r="AF40" s="197"/>
      <c r="AG40" s="197"/>
      <c r="AH40" s="197"/>
      <c r="AI40" s="197"/>
      <c r="AJ40" s="197"/>
      <c r="AK40" s="197"/>
      <c r="AL40" s="197"/>
      <c r="AM40" s="197"/>
    </row>
    <row r="41" spans="1:40" s="22" customFormat="1" ht="11.25" customHeight="1" x14ac:dyDescent="0.2">
      <c r="A41" s="8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9"/>
    </row>
    <row r="42" spans="1:40" s="22" customFormat="1" ht="26.25" customHeight="1" x14ac:dyDescent="0.2">
      <c r="A42" s="307" t="s">
        <v>384</v>
      </c>
      <c r="B42" s="307"/>
      <c r="C42" s="307"/>
      <c r="D42" s="307"/>
      <c r="E42" s="307"/>
      <c r="F42" s="33"/>
      <c r="G42" s="307" t="s">
        <v>385</v>
      </c>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4"/>
    </row>
    <row r="43" spans="1:40" s="22" customFormat="1" ht="16.5" customHeight="1" x14ac:dyDescent="0.2">
      <c r="A43" s="307" t="s">
        <v>386</v>
      </c>
      <c r="B43" s="307"/>
      <c r="C43" s="307"/>
      <c r="D43" s="307"/>
      <c r="E43" s="307"/>
      <c r="F43" s="33"/>
      <c r="G43" s="307" t="s">
        <v>387</v>
      </c>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4"/>
    </row>
    <row r="44" spans="1:40" s="34" customFormat="1" ht="16.5" customHeight="1" x14ac:dyDescent="0.2">
      <c r="A44" s="307" t="s">
        <v>388</v>
      </c>
      <c r="B44" s="307"/>
      <c r="C44" s="307"/>
      <c r="D44" s="307"/>
      <c r="E44" s="307"/>
      <c r="F44" s="33"/>
      <c r="G44" s="307" t="s">
        <v>389</v>
      </c>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row>
    <row r="45" spans="1:40" s="34" customFormat="1" ht="16.5" customHeight="1" x14ac:dyDescent="0.2">
      <c r="A45" s="307" t="s">
        <v>390</v>
      </c>
      <c r="B45" s="307"/>
      <c r="C45" s="307"/>
      <c r="D45" s="307"/>
      <c r="E45" s="307"/>
      <c r="F45" s="33"/>
      <c r="G45" s="307" t="s">
        <v>391</v>
      </c>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row>
    <row r="46" spans="1:40" s="34" customFormat="1" ht="16.5" customHeight="1" x14ac:dyDescent="0.2">
      <c r="A46" s="307" t="s">
        <v>392</v>
      </c>
      <c r="B46" s="307"/>
      <c r="C46" s="307"/>
      <c r="D46" s="307"/>
      <c r="E46" s="307"/>
      <c r="F46" s="33"/>
      <c r="G46" s="307" t="s">
        <v>393</v>
      </c>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row>
    <row r="47" spans="1:40" s="34" customFormat="1" ht="16.5" customHeight="1" x14ac:dyDescent="0.2">
      <c r="A47" s="307" t="s">
        <v>394</v>
      </c>
      <c r="B47" s="307"/>
      <c r="C47" s="307"/>
      <c r="D47" s="307"/>
      <c r="E47" s="307"/>
      <c r="F47" s="33"/>
      <c r="G47" s="307" t="s">
        <v>395</v>
      </c>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row>
    <row r="48" spans="1:40" s="34" customFormat="1" ht="16.5" customHeight="1" x14ac:dyDescent="0.2">
      <c r="A48" s="307" t="s">
        <v>396</v>
      </c>
      <c r="B48" s="307"/>
      <c r="C48" s="307"/>
      <c r="D48" s="307"/>
      <c r="E48" s="307"/>
      <c r="F48" s="33"/>
      <c r="G48" s="307" t="s">
        <v>397</v>
      </c>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row>
    <row r="49" spans="1:40" s="34" customFormat="1" ht="16.5" customHeight="1" x14ac:dyDescent="0.2">
      <c r="A49" s="307" t="s">
        <v>398</v>
      </c>
      <c r="B49" s="307"/>
      <c r="C49" s="307"/>
      <c r="D49" s="307"/>
      <c r="E49" s="307"/>
      <c r="F49" s="33"/>
      <c r="G49" s="307" t="s">
        <v>399</v>
      </c>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row>
    <row r="50" spans="1:40" s="34" customFormat="1" ht="16.5" customHeight="1" x14ac:dyDescent="0.2">
      <c r="A50" s="307" t="s">
        <v>400</v>
      </c>
      <c r="B50" s="307"/>
      <c r="C50" s="307"/>
      <c r="D50" s="307"/>
      <c r="E50" s="307"/>
      <c r="F50" s="33"/>
      <c r="G50" s="307" t="s">
        <v>211</v>
      </c>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row>
    <row r="51" spans="1:40" s="34" customFormat="1" ht="27.75" customHeight="1" x14ac:dyDescent="0.2">
      <c r="A51" s="307" t="s">
        <v>401</v>
      </c>
      <c r="B51" s="307"/>
      <c r="C51" s="307"/>
      <c r="D51" s="307"/>
      <c r="E51" s="307"/>
      <c r="F51" s="33"/>
      <c r="G51" s="309" t="s">
        <v>402</v>
      </c>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row>
    <row r="52" spans="1:40" s="34" customFormat="1" ht="11.25" customHeight="1" x14ac:dyDescent="0.2">
      <c r="A52" s="308"/>
      <c r="B52" s="308"/>
      <c r="C52" s="308"/>
      <c r="D52" s="308"/>
      <c r="E52" s="308"/>
      <c r="F52" s="21"/>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22"/>
    </row>
    <row r="53" spans="1:40" s="34" customFormat="1" ht="16.5" customHeight="1" x14ac:dyDescent="0.2">
      <c r="A53" s="306">
        <v>7</v>
      </c>
      <c r="B53" s="306"/>
      <c r="C53" s="306" t="s">
        <v>386</v>
      </c>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J53" s="306"/>
      <c r="AK53" s="306"/>
      <c r="AL53" s="306"/>
      <c r="AM53" s="306"/>
      <c r="AN53" s="181"/>
    </row>
    <row r="54" spans="1:40" s="34" customFormat="1" ht="11.25" customHeight="1"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row>
    <row r="55" spans="1:40" s="34" customFormat="1" ht="65.25" customHeight="1" x14ac:dyDescent="0.2">
      <c r="A55" s="197" t="s">
        <v>403</v>
      </c>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
    </row>
    <row r="56" spans="1:40" s="34" customFormat="1" ht="11.25" customHeight="1"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row>
    <row r="57" spans="1:40" ht="14.25" customHeight="1" x14ac:dyDescent="0.2">
      <c r="A57" s="306">
        <v>8</v>
      </c>
      <c r="B57" s="306"/>
      <c r="C57" s="306" t="s">
        <v>404</v>
      </c>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181"/>
    </row>
    <row r="58" spans="1:40" s="23" customFormat="1" ht="12.95" customHeight="1"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row>
    <row r="59" spans="1:40" s="22" customFormat="1" ht="35.25" customHeight="1" x14ac:dyDescent="0.2">
      <c r="A59" s="197" t="s">
        <v>405</v>
      </c>
      <c r="B59" s="197"/>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23"/>
    </row>
    <row r="60" spans="1:40" s="22" customFormat="1" ht="315" customHeight="1" x14ac:dyDescent="0.2">
      <c r="A60" s="17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23"/>
    </row>
    <row r="61" spans="1:40" ht="351.75" customHeight="1" x14ac:dyDescent="0.2">
      <c r="A61" s="187"/>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row>
    <row r="62" spans="1:40" s="22" customFormat="1" ht="21.75" customHeight="1" x14ac:dyDescent="0.2">
      <c r="A62" s="310" t="s">
        <v>406</v>
      </c>
      <c r="B62" s="310"/>
      <c r="C62" s="310"/>
      <c r="D62" s="310"/>
      <c r="E62" s="310"/>
      <c r="F62" s="310"/>
      <c r="G62" s="310"/>
      <c r="H62" s="310"/>
      <c r="I62" s="310"/>
      <c r="J62" s="310"/>
      <c r="K62" s="310"/>
      <c r="L62" s="310"/>
      <c r="M62" s="310"/>
      <c r="N62" s="310"/>
      <c r="O62" s="310"/>
      <c r="P62" s="310"/>
      <c r="Q62" s="310"/>
      <c r="R62" s="310"/>
      <c r="S62" s="310"/>
      <c r="T62" s="310"/>
      <c r="U62" s="310"/>
      <c r="V62" s="310"/>
      <c r="W62" s="310"/>
      <c r="X62" s="310"/>
      <c r="Y62" s="310"/>
      <c r="Z62" s="310"/>
      <c r="AA62" s="310"/>
      <c r="AB62" s="310"/>
      <c r="AC62" s="310"/>
      <c r="AD62" s="310"/>
      <c r="AE62" s="310"/>
      <c r="AF62" s="310"/>
      <c r="AG62" s="310"/>
      <c r="AH62" s="310"/>
      <c r="AI62" s="310"/>
      <c r="AJ62" s="310"/>
      <c r="AK62" s="310"/>
      <c r="AL62" s="310"/>
      <c r="AM62" s="310"/>
      <c r="AN62" s="182"/>
    </row>
    <row r="63" spans="1:40" s="22" customFormat="1" ht="14.25" customHeight="1" x14ac:dyDescent="0.2">
      <c r="A63" s="306">
        <v>9</v>
      </c>
      <c r="B63" s="306"/>
      <c r="C63" s="306" t="s">
        <v>407</v>
      </c>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181"/>
    </row>
    <row r="64" spans="1:40"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row>
    <row r="65" spans="1:40" ht="47.25" customHeight="1" x14ac:dyDescent="0.2">
      <c r="A65" s="197" t="s">
        <v>408</v>
      </c>
      <c r="B65" s="197"/>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23"/>
    </row>
    <row r="66" spans="1:40"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row>
    <row r="67" spans="1:40" s="23" customFormat="1" ht="221.25" customHeight="1" x14ac:dyDescent="0.2"/>
    <row r="68" spans="1:40" x14ac:dyDescent="0.2">
      <c r="A68" s="310" t="s">
        <v>409</v>
      </c>
      <c r="B68" s="310"/>
      <c r="C68" s="310"/>
      <c r="D68" s="310"/>
      <c r="E68" s="310"/>
      <c r="F68" s="310"/>
      <c r="G68" s="310"/>
      <c r="H68" s="310"/>
      <c r="I68" s="310"/>
      <c r="J68" s="310"/>
      <c r="K68" s="310"/>
      <c r="L68" s="310"/>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310"/>
      <c r="AN68" s="182"/>
    </row>
    <row r="69" spans="1:40"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row>
    <row r="70" spans="1:40" ht="15.75" x14ac:dyDescent="0.2">
      <c r="A70" s="306"/>
      <c r="B70" s="306"/>
      <c r="C70" s="306"/>
      <c r="D70" s="306"/>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row>
    <row r="72" spans="1:40" ht="16.5" customHeight="1" x14ac:dyDescent="0.2">
      <c r="A72" s="197"/>
      <c r="B72" s="197"/>
      <c r="C72" s="197"/>
      <c r="D72" s="197"/>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row>
    <row r="73" spans="1:40" ht="12.95" customHeight="1" x14ac:dyDescent="0.2"/>
    <row r="74" spans="1:40" ht="30" customHeight="1" x14ac:dyDescent="0.2"/>
    <row r="75" spans="1:40" ht="17.100000000000001" customHeight="1" x14ac:dyDescent="0.2"/>
    <row r="76" spans="1:40" ht="17.100000000000001" customHeight="1" x14ac:dyDescent="0.2"/>
    <row r="77" spans="1:40" ht="17.100000000000001" customHeight="1" x14ac:dyDescent="0.2"/>
  </sheetData>
  <sheetProtection algorithmName="SHA-512" hashValue="Jq78NhZB3I8avYqCicWb+Erl+kHdWaPWrKyMlsBn05HB7SUhNOGc3GWb9jaFkkqSzHO++ZaFA0RCskx2gyD0Ng==" saltValue="AkNVWHNwYXpwxccDXsqYVQ==" spinCount="100000" sheet="1" objects="1" scenarios="1"/>
  <mergeCells count="70">
    <mergeCell ref="A55:AM55"/>
    <mergeCell ref="A38:B38"/>
    <mergeCell ref="A15:B15"/>
    <mergeCell ref="A17:AM17"/>
    <mergeCell ref="A11:B11"/>
    <mergeCell ref="A42:E42"/>
    <mergeCell ref="G42:AM42"/>
    <mergeCell ref="G44:AM44"/>
    <mergeCell ref="A13:AM13"/>
    <mergeCell ref="A34:B34"/>
    <mergeCell ref="A19:B19"/>
    <mergeCell ref="C38:AM38"/>
    <mergeCell ref="A14:AL14"/>
    <mergeCell ref="A36:AM36"/>
    <mergeCell ref="C34:AM34"/>
    <mergeCell ref="A32:AM32"/>
    <mergeCell ref="A72:AM72"/>
    <mergeCell ref="A70:B70"/>
    <mergeCell ref="C70:AN70"/>
    <mergeCell ref="A57:B57"/>
    <mergeCell ref="A59:AM59"/>
    <mergeCell ref="C63:AM63"/>
    <mergeCell ref="A68:AM68"/>
    <mergeCell ref="A63:B63"/>
    <mergeCell ref="A62:AM62"/>
    <mergeCell ref="A61:AM61"/>
    <mergeCell ref="A65:AM65"/>
    <mergeCell ref="A40:AM40"/>
    <mergeCell ref="A33:AM33"/>
    <mergeCell ref="A43:E43"/>
    <mergeCell ref="G43:AM43"/>
    <mergeCell ref="A46:E46"/>
    <mergeCell ref="G45:AM45"/>
    <mergeCell ref="A45:E45"/>
    <mergeCell ref="A44:E44"/>
    <mergeCell ref="C30:AM30"/>
    <mergeCell ref="C19:AM19"/>
    <mergeCell ref="A25:AM25"/>
    <mergeCell ref="A26:AM26"/>
    <mergeCell ref="A27:AM27"/>
    <mergeCell ref="A28:AM28"/>
    <mergeCell ref="A21:AM21"/>
    <mergeCell ref="A29:AM29"/>
    <mergeCell ref="A30:B30"/>
    <mergeCell ref="C53:AM53"/>
    <mergeCell ref="C57:AM57"/>
    <mergeCell ref="G46:AM46"/>
    <mergeCell ref="A47:E47"/>
    <mergeCell ref="A51:E51"/>
    <mergeCell ref="A50:E50"/>
    <mergeCell ref="G50:AM50"/>
    <mergeCell ref="A49:E49"/>
    <mergeCell ref="G49:AM49"/>
    <mergeCell ref="A48:E48"/>
    <mergeCell ref="G48:AM48"/>
    <mergeCell ref="G47:AM47"/>
    <mergeCell ref="A53:B53"/>
    <mergeCell ref="A52:E52"/>
    <mergeCell ref="G52:AM52"/>
    <mergeCell ref="G51:AM51"/>
    <mergeCell ref="A1:AM1"/>
    <mergeCell ref="A2:AM2"/>
    <mergeCell ref="A23:AM23"/>
    <mergeCell ref="A24:AM24"/>
    <mergeCell ref="C11:AM11"/>
    <mergeCell ref="C15:AM15"/>
    <mergeCell ref="A3:AM3"/>
    <mergeCell ref="A5:AM5"/>
    <mergeCell ref="A6:AM6"/>
    <mergeCell ref="A8:AM9"/>
  </mergeCells>
  <printOptions horizontalCentered="1"/>
  <pageMargins left="0.70866141732283472" right="0.70866141732283472" top="0.74803149606299213" bottom="0.74803149606299213" header="0.31496062992125984" footer="0.31496062992125984"/>
  <pageSetup paperSize="9" scale="92" fitToHeight="0" orientation="portrait" r:id="rId1"/>
  <headerFooter>
    <oddFooter>&amp;L&amp;6Instructions and Guidance&amp;R&amp;6&amp;P of &amp;N</oddFooter>
  </headerFooter>
  <rowBreaks count="3" manualBreakCount="3">
    <brk id="29" max="16383" man="1"/>
    <brk id="56" max="16383" man="1"/>
    <brk id="6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2D050"/>
    <pageSetUpPr fitToPage="1"/>
  </sheetPr>
  <dimension ref="A1:AM56"/>
  <sheetViews>
    <sheetView showGridLines="0" zoomScale="90" zoomScaleNormal="90" zoomScaleSheetLayoutView="70" workbookViewId="0"/>
  </sheetViews>
  <sheetFormatPr defaultRowHeight="12.75" x14ac:dyDescent="0.2"/>
  <cols>
    <col min="1" max="1" width="2.7109375" customWidth="1"/>
    <col min="2" max="36" width="2.42578125" customWidth="1"/>
    <col min="37" max="39" width="2.7109375" customWidth="1"/>
  </cols>
  <sheetData>
    <row r="1" spans="1:39" ht="27.6" customHeight="1" thickBot="1" x14ac:dyDescent="0.25">
      <c r="A1" s="157" t="s">
        <v>410</v>
      </c>
      <c r="B1" s="323" t="s">
        <v>74</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158" t="s">
        <v>411</v>
      </c>
    </row>
    <row r="2" spans="1:39" x14ac:dyDescent="0.2">
      <c r="A2" s="129">
        <f>ROW()</f>
        <v>2</v>
      </c>
      <c r="B2" s="324" t="s">
        <v>412</v>
      </c>
      <c r="C2" s="324"/>
      <c r="D2" s="324"/>
      <c r="E2" s="324"/>
      <c r="F2" s="324"/>
      <c r="G2" s="324"/>
      <c r="H2" s="324"/>
      <c r="I2" s="324"/>
      <c r="J2" s="324"/>
      <c r="K2" s="325" t="str">
        <f>Tag_No</f>
        <v>Insert Tag_No</v>
      </c>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6"/>
      <c r="AM2" s="159"/>
    </row>
    <row r="3" spans="1:39" ht="13.7" customHeight="1" x14ac:dyDescent="0.2">
      <c r="A3" s="129">
        <f>ROW()</f>
        <v>3</v>
      </c>
      <c r="B3" s="327" t="s">
        <v>413</v>
      </c>
      <c r="C3" s="327"/>
      <c r="D3" s="327"/>
      <c r="E3" s="327"/>
      <c r="F3" s="327"/>
      <c r="G3" s="327"/>
      <c r="H3" s="327"/>
      <c r="I3" s="327"/>
      <c r="J3" s="327"/>
      <c r="K3" s="328" t="str">
        <f>Service</f>
        <v>Insert Service Description</v>
      </c>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9"/>
      <c r="AM3" s="160"/>
    </row>
    <row r="4" spans="1:39" ht="13.7" customHeight="1" x14ac:dyDescent="0.2">
      <c r="A4" s="129">
        <f>ROW()</f>
        <v>4</v>
      </c>
      <c r="B4" s="317" t="s">
        <v>414</v>
      </c>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9"/>
      <c r="AM4" s="160"/>
    </row>
    <row r="5" spans="1:39" ht="13.7" customHeight="1" x14ac:dyDescent="0.2">
      <c r="A5" s="129">
        <f>ROW()</f>
        <v>5</v>
      </c>
      <c r="B5" s="320" t="s">
        <v>415</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2"/>
      <c r="AM5" s="160"/>
    </row>
    <row r="6" spans="1:39" ht="13.7" customHeight="1" x14ac:dyDescent="0.2">
      <c r="A6" s="129">
        <f>ROW()</f>
        <v>6</v>
      </c>
      <c r="B6" s="311"/>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312"/>
      <c r="AK6" s="312"/>
      <c r="AL6" s="313"/>
      <c r="AM6" s="160"/>
    </row>
    <row r="7" spans="1:39" ht="13.7" customHeight="1" x14ac:dyDescent="0.2">
      <c r="A7" s="129">
        <f>ROW()</f>
        <v>7</v>
      </c>
      <c r="B7" s="311"/>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2"/>
      <c r="AL7" s="313"/>
      <c r="AM7" s="160"/>
    </row>
    <row r="8" spans="1:39" ht="13.7" customHeight="1" x14ac:dyDescent="0.2">
      <c r="A8" s="129">
        <f>ROW()</f>
        <v>8</v>
      </c>
      <c r="B8" s="311"/>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3"/>
      <c r="AM8" s="160"/>
    </row>
    <row r="9" spans="1:39" ht="13.7" customHeight="1" x14ac:dyDescent="0.2">
      <c r="A9" s="129">
        <f>ROW()</f>
        <v>9</v>
      </c>
      <c r="B9" s="311"/>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3"/>
      <c r="AM9" s="160"/>
    </row>
    <row r="10" spans="1:39" ht="13.7" customHeight="1" x14ac:dyDescent="0.2">
      <c r="A10" s="129">
        <f>ROW()</f>
        <v>10</v>
      </c>
      <c r="B10" s="311"/>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3"/>
      <c r="AM10" s="160"/>
    </row>
    <row r="11" spans="1:39" ht="13.7" customHeight="1" x14ac:dyDescent="0.2">
      <c r="A11" s="129">
        <f>ROW()</f>
        <v>11</v>
      </c>
      <c r="B11" s="311"/>
      <c r="C11" s="312"/>
      <c r="D11" s="312"/>
      <c r="E11" s="312"/>
      <c r="F11" s="312"/>
      <c r="G11" s="312"/>
      <c r="H11" s="312"/>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3"/>
      <c r="AM11" s="160"/>
    </row>
    <row r="12" spans="1:39" ht="13.7" customHeight="1" x14ac:dyDescent="0.2">
      <c r="A12" s="129">
        <f>ROW()</f>
        <v>12</v>
      </c>
      <c r="B12" s="311"/>
      <c r="C12" s="312"/>
      <c r="D12" s="312"/>
      <c r="E12" s="312"/>
      <c r="F12" s="312"/>
      <c r="G12" s="312"/>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3"/>
      <c r="AM12" s="160"/>
    </row>
    <row r="13" spans="1:39" ht="13.7" customHeight="1" x14ac:dyDescent="0.2">
      <c r="A13" s="129">
        <f>ROW()</f>
        <v>13</v>
      </c>
      <c r="B13" s="311"/>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2"/>
      <c r="AL13" s="313"/>
      <c r="AM13" s="160"/>
    </row>
    <row r="14" spans="1:39" ht="13.7" customHeight="1" x14ac:dyDescent="0.2">
      <c r="A14" s="129">
        <f>ROW()</f>
        <v>14</v>
      </c>
      <c r="B14" s="311"/>
      <c r="C14" s="312"/>
      <c r="D14" s="312"/>
      <c r="E14" s="312"/>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13"/>
      <c r="AM14" s="160"/>
    </row>
    <row r="15" spans="1:39" ht="13.7" customHeight="1" x14ac:dyDescent="0.2">
      <c r="A15" s="129">
        <f>ROW()</f>
        <v>15</v>
      </c>
      <c r="B15" s="311"/>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3"/>
      <c r="AM15" s="160"/>
    </row>
    <row r="16" spans="1:39" ht="13.7" customHeight="1" x14ac:dyDescent="0.2">
      <c r="A16" s="129">
        <f>ROW()</f>
        <v>16</v>
      </c>
      <c r="B16" s="311"/>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312"/>
      <c r="AK16" s="312"/>
      <c r="AL16" s="313"/>
      <c r="AM16" s="160"/>
    </row>
    <row r="17" spans="1:39" ht="13.7" customHeight="1" x14ac:dyDescent="0.2">
      <c r="A17" s="129">
        <f>ROW()</f>
        <v>17</v>
      </c>
      <c r="B17" s="311"/>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2"/>
      <c r="AL17" s="313"/>
      <c r="AM17" s="160"/>
    </row>
    <row r="18" spans="1:39" ht="13.7" customHeight="1" x14ac:dyDescent="0.2">
      <c r="A18" s="129">
        <f>ROW()</f>
        <v>18</v>
      </c>
      <c r="B18" s="311"/>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3"/>
      <c r="AM18" s="160"/>
    </row>
    <row r="19" spans="1:39" ht="13.7" customHeight="1" x14ac:dyDescent="0.2">
      <c r="A19" s="129">
        <f>ROW()</f>
        <v>19</v>
      </c>
      <c r="B19" s="311"/>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3"/>
      <c r="AM19" s="160"/>
    </row>
    <row r="20" spans="1:39" ht="13.7" customHeight="1" x14ac:dyDescent="0.2">
      <c r="A20" s="129">
        <f>ROW()</f>
        <v>20</v>
      </c>
      <c r="B20" s="311"/>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3"/>
      <c r="AM20" s="160"/>
    </row>
    <row r="21" spans="1:39" ht="13.7" customHeight="1" x14ac:dyDescent="0.2">
      <c r="A21" s="129">
        <f>ROW()</f>
        <v>21</v>
      </c>
      <c r="B21" s="311"/>
      <c r="C21" s="312"/>
      <c r="D21" s="312"/>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3"/>
      <c r="AM21" s="160"/>
    </row>
    <row r="22" spans="1:39" ht="13.7" customHeight="1" x14ac:dyDescent="0.2">
      <c r="A22" s="129">
        <f>ROW()</f>
        <v>22</v>
      </c>
      <c r="B22" s="311"/>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3"/>
      <c r="AM22" s="160"/>
    </row>
    <row r="23" spans="1:39" ht="13.7" customHeight="1" x14ac:dyDescent="0.2">
      <c r="A23" s="129">
        <f>ROW()</f>
        <v>23</v>
      </c>
      <c r="B23" s="311"/>
      <c r="C23" s="312"/>
      <c r="D23" s="312"/>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3"/>
      <c r="AM23" s="160"/>
    </row>
    <row r="24" spans="1:39" ht="13.7" customHeight="1" x14ac:dyDescent="0.2">
      <c r="A24" s="129">
        <f>ROW()</f>
        <v>24</v>
      </c>
      <c r="B24" s="311"/>
      <c r="C24" s="312"/>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3"/>
      <c r="AM24" s="160"/>
    </row>
    <row r="25" spans="1:39" ht="13.7" customHeight="1" x14ac:dyDescent="0.2">
      <c r="A25" s="129">
        <f>ROW()</f>
        <v>25</v>
      </c>
      <c r="B25" s="311"/>
      <c r="C25" s="312"/>
      <c r="D25" s="312"/>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2"/>
      <c r="AL25" s="313"/>
      <c r="AM25" s="160"/>
    </row>
    <row r="26" spans="1:39" ht="13.7" customHeight="1" x14ac:dyDescent="0.2">
      <c r="A26" s="129">
        <f>ROW()</f>
        <v>26</v>
      </c>
      <c r="B26" s="311"/>
      <c r="C26" s="312"/>
      <c r="D26" s="312"/>
      <c r="E26" s="312"/>
      <c r="F26" s="312"/>
      <c r="G26" s="312"/>
      <c r="H26" s="312"/>
      <c r="I26" s="312"/>
      <c r="J26" s="312"/>
      <c r="K26" s="312"/>
      <c r="L26" s="312"/>
      <c r="M26" s="312"/>
      <c r="N26" s="312"/>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3"/>
      <c r="AM26" s="160"/>
    </row>
    <row r="27" spans="1:39" ht="13.7" customHeight="1" x14ac:dyDescent="0.2">
      <c r="A27" s="129">
        <f>ROW()</f>
        <v>27</v>
      </c>
      <c r="B27" s="311"/>
      <c r="C27" s="312"/>
      <c r="D27" s="312"/>
      <c r="E27" s="312"/>
      <c r="F27" s="312"/>
      <c r="G27" s="312"/>
      <c r="H27" s="312"/>
      <c r="I27" s="312"/>
      <c r="J27" s="312"/>
      <c r="K27" s="312"/>
      <c r="L27" s="312"/>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3"/>
      <c r="AM27" s="160"/>
    </row>
    <row r="28" spans="1:39" ht="13.7" customHeight="1" x14ac:dyDescent="0.2">
      <c r="A28" s="129">
        <f>ROW()</f>
        <v>28</v>
      </c>
      <c r="B28" s="311"/>
      <c r="C28" s="312"/>
      <c r="D28" s="312"/>
      <c r="E28" s="312"/>
      <c r="F28" s="312"/>
      <c r="G28" s="312"/>
      <c r="H28" s="312"/>
      <c r="I28" s="312"/>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3"/>
      <c r="AM28" s="160"/>
    </row>
    <row r="29" spans="1:39" ht="13.7" customHeight="1" x14ac:dyDescent="0.2">
      <c r="A29" s="129">
        <f>ROW()</f>
        <v>29</v>
      </c>
      <c r="B29" s="311"/>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3"/>
      <c r="AM29" s="160"/>
    </row>
    <row r="30" spans="1:39" ht="13.7" customHeight="1" x14ac:dyDescent="0.2">
      <c r="A30" s="129">
        <f>ROW()</f>
        <v>30</v>
      </c>
      <c r="B30" s="311"/>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3"/>
      <c r="AM30" s="160"/>
    </row>
    <row r="31" spans="1:39" ht="13.7" customHeight="1" x14ac:dyDescent="0.2">
      <c r="A31" s="129">
        <f>ROW()</f>
        <v>31</v>
      </c>
      <c r="B31" s="311"/>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3"/>
      <c r="AM31" s="160"/>
    </row>
    <row r="32" spans="1:39" ht="13.7" customHeight="1" x14ac:dyDescent="0.2">
      <c r="A32" s="129">
        <f>ROW()</f>
        <v>32</v>
      </c>
      <c r="B32" s="311"/>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3"/>
      <c r="AM32" s="160"/>
    </row>
    <row r="33" spans="1:39" ht="13.7" customHeight="1" x14ac:dyDescent="0.2">
      <c r="A33" s="129">
        <f>ROW()</f>
        <v>33</v>
      </c>
      <c r="B33" s="311"/>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3"/>
      <c r="AM33" s="160"/>
    </row>
    <row r="34" spans="1:39" ht="13.7" customHeight="1" x14ac:dyDescent="0.2">
      <c r="A34" s="129">
        <f>ROW()</f>
        <v>34</v>
      </c>
      <c r="B34" s="311"/>
      <c r="C34" s="312"/>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3"/>
      <c r="AM34" s="160"/>
    </row>
    <row r="35" spans="1:39" ht="13.7" customHeight="1" x14ac:dyDescent="0.2">
      <c r="A35" s="129">
        <f>ROW()</f>
        <v>35</v>
      </c>
      <c r="B35" s="311"/>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3"/>
      <c r="AM35" s="160"/>
    </row>
    <row r="36" spans="1:39" ht="13.7" customHeight="1" x14ac:dyDescent="0.2">
      <c r="A36" s="129">
        <f>ROW()</f>
        <v>36</v>
      </c>
      <c r="B36" s="311"/>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3"/>
      <c r="AM36" s="160"/>
    </row>
    <row r="37" spans="1:39" ht="13.7" customHeight="1" x14ac:dyDescent="0.2">
      <c r="A37" s="129">
        <f>ROW()</f>
        <v>37</v>
      </c>
      <c r="B37" s="311"/>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c r="AM37" s="160"/>
    </row>
    <row r="38" spans="1:39" ht="13.7" customHeight="1" x14ac:dyDescent="0.2">
      <c r="A38" s="129">
        <f>ROW()</f>
        <v>38</v>
      </c>
      <c r="B38" s="311"/>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3"/>
      <c r="AM38" s="160"/>
    </row>
    <row r="39" spans="1:39" ht="13.7" customHeight="1" x14ac:dyDescent="0.2">
      <c r="A39" s="129">
        <f>ROW()</f>
        <v>39</v>
      </c>
      <c r="B39" s="311"/>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3"/>
      <c r="AM39" s="160"/>
    </row>
    <row r="40" spans="1:39" ht="13.7" customHeight="1" x14ac:dyDescent="0.2">
      <c r="A40" s="129">
        <f>ROW()</f>
        <v>40</v>
      </c>
      <c r="B40" s="311"/>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3"/>
      <c r="AM40" s="160"/>
    </row>
    <row r="41" spans="1:39" ht="13.7" customHeight="1" x14ac:dyDescent="0.2">
      <c r="A41" s="129">
        <f>ROW()</f>
        <v>41</v>
      </c>
      <c r="B41" s="311"/>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3"/>
      <c r="AM41" s="160"/>
    </row>
    <row r="42" spans="1:39" ht="13.7" customHeight="1" x14ac:dyDescent="0.2">
      <c r="A42" s="129">
        <f>ROW()</f>
        <v>42</v>
      </c>
      <c r="B42" s="311"/>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3"/>
      <c r="AM42" s="160"/>
    </row>
    <row r="43" spans="1:39" ht="13.7" customHeight="1" x14ac:dyDescent="0.2">
      <c r="A43" s="129">
        <f>ROW()</f>
        <v>43</v>
      </c>
      <c r="B43" s="311"/>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3"/>
      <c r="AM43" s="160"/>
    </row>
    <row r="44" spans="1:39" ht="13.7" customHeight="1" x14ac:dyDescent="0.2">
      <c r="A44" s="129">
        <f>ROW()</f>
        <v>44</v>
      </c>
      <c r="B44" s="183"/>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5"/>
      <c r="AM44" s="160"/>
    </row>
    <row r="45" spans="1:39" ht="13.7" customHeight="1" x14ac:dyDescent="0.2">
      <c r="A45" s="129">
        <f>ROW()</f>
        <v>45</v>
      </c>
      <c r="B45" s="183"/>
      <c r="C45" s="184"/>
      <c r="D45" s="184"/>
      <c r="E45" s="184"/>
      <c r="F45" s="184"/>
      <c r="G45" s="184"/>
      <c r="H45" s="184"/>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5"/>
      <c r="AM45" s="160"/>
    </row>
    <row r="46" spans="1:39" ht="13.7" customHeight="1" x14ac:dyDescent="0.2">
      <c r="A46" s="129">
        <f>ROW()</f>
        <v>46</v>
      </c>
      <c r="B46" s="311"/>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3"/>
      <c r="AM46" s="160"/>
    </row>
    <row r="47" spans="1:39" ht="13.7" customHeight="1" x14ac:dyDescent="0.2">
      <c r="A47" s="129">
        <f>ROW()</f>
        <v>47</v>
      </c>
      <c r="B47" s="311"/>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3"/>
      <c r="AM47" s="160"/>
    </row>
    <row r="48" spans="1:39" ht="13.7" customHeight="1" x14ac:dyDescent="0.2">
      <c r="A48" s="129">
        <f>ROW()</f>
        <v>48</v>
      </c>
      <c r="B48" s="311"/>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3"/>
      <c r="AM48" s="160"/>
    </row>
    <row r="49" spans="1:39" ht="13.7" customHeight="1" x14ac:dyDescent="0.2">
      <c r="A49" s="129">
        <f>ROW()</f>
        <v>49</v>
      </c>
      <c r="B49" s="311"/>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3"/>
      <c r="AM49" s="160"/>
    </row>
    <row r="50" spans="1:39" ht="13.7" customHeight="1" x14ac:dyDescent="0.2">
      <c r="A50" s="129">
        <f>ROW()</f>
        <v>50</v>
      </c>
      <c r="B50" s="311"/>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3"/>
      <c r="AM50" s="160"/>
    </row>
    <row r="51" spans="1:39" ht="13.7" customHeight="1" x14ac:dyDescent="0.2">
      <c r="A51" s="129">
        <f>ROW()</f>
        <v>51</v>
      </c>
      <c r="B51" s="311"/>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3"/>
      <c r="AM51" s="160"/>
    </row>
    <row r="52" spans="1:39" ht="13.7" customHeight="1" x14ac:dyDescent="0.2">
      <c r="A52" s="129">
        <f>ROW()</f>
        <v>52</v>
      </c>
      <c r="B52" s="311"/>
      <c r="C52" s="312"/>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3"/>
      <c r="AM52" s="160"/>
    </row>
    <row r="53" spans="1:39" ht="13.7" customHeight="1" x14ac:dyDescent="0.2">
      <c r="A53" s="129">
        <f>ROW()</f>
        <v>53</v>
      </c>
      <c r="B53" s="311"/>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3"/>
      <c r="AM53" s="160"/>
    </row>
    <row r="54" spans="1:39" ht="13.7" customHeight="1" x14ac:dyDescent="0.2">
      <c r="A54" s="129">
        <f>ROW()</f>
        <v>54</v>
      </c>
      <c r="B54" s="311"/>
      <c r="C54" s="312"/>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3"/>
      <c r="AM54" s="160"/>
    </row>
    <row r="55" spans="1:39" ht="13.7" customHeight="1" thickBot="1" x14ac:dyDescent="0.25">
      <c r="A55" s="129">
        <f>ROW()</f>
        <v>55</v>
      </c>
      <c r="B55" s="314"/>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6"/>
      <c r="AM55" s="161"/>
    </row>
    <row r="56" spans="1:39" s="133" customFormat="1" ht="27" customHeight="1" thickBot="1" x14ac:dyDescent="0.2">
      <c r="A56" s="228" t="str">
        <f>'IRS Cover'!A55:AD55</f>
        <v>IOGP S-612L Version 1.0</v>
      </c>
      <c r="B56" s="229"/>
      <c r="C56" s="229"/>
      <c r="D56" s="229"/>
      <c r="E56" s="229"/>
      <c r="F56" s="229"/>
      <c r="G56" s="229"/>
      <c r="H56" s="229"/>
      <c r="I56" s="229"/>
      <c r="J56" s="229"/>
      <c r="K56" s="229"/>
      <c r="L56" s="229"/>
      <c r="M56" s="229"/>
      <c r="N56" s="229"/>
      <c r="O56" s="229"/>
      <c r="P56" s="229"/>
      <c r="Q56" s="229"/>
      <c r="R56" s="229"/>
      <c r="S56" s="229"/>
      <c r="T56" s="229"/>
      <c r="U56" s="229"/>
      <c r="V56" s="229"/>
      <c r="W56" s="229"/>
      <c r="X56" s="134"/>
      <c r="Y56" s="134"/>
      <c r="Z56" s="134"/>
      <c r="AA56" s="134"/>
      <c r="AB56" s="134"/>
      <c r="AC56" s="134"/>
      <c r="AD56" s="134"/>
      <c r="AE56" s="134"/>
      <c r="AF56" s="134"/>
      <c r="AG56" s="330" t="s">
        <v>73</v>
      </c>
      <c r="AH56" s="330"/>
      <c r="AI56" s="330"/>
      <c r="AJ56" s="330"/>
      <c r="AK56" s="136">
        <v>1</v>
      </c>
      <c r="AL56" s="135"/>
      <c r="AM56" s="162"/>
    </row>
  </sheetData>
  <sheetProtection algorithmName="SHA-512" hashValue="xFl/yOV9as3MBnDWZyumSapTBWiBlmMwaYivSNTRxh1kQbbS6QaM5iMvajgZgbqFhh1YgP8toXlqlcexGaImnA==" saltValue="6YZ3dW+bp23nn/mybpFo0Q==" spinCount="100000" sheet="1" objects="1" scenarios="1"/>
  <mergeCells count="57">
    <mergeCell ref="B50:AL50"/>
    <mergeCell ref="B43:AL43"/>
    <mergeCell ref="B46:AL46"/>
    <mergeCell ref="B47:AL47"/>
    <mergeCell ref="B48:AL48"/>
    <mergeCell ref="B49:AL49"/>
    <mergeCell ref="AG56:AJ56"/>
    <mergeCell ref="B19:AL19"/>
    <mergeCell ref="B20:AL20"/>
    <mergeCell ref="B21:AL21"/>
    <mergeCell ref="B22:AL22"/>
    <mergeCell ref="B23:AL23"/>
    <mergeCell ref="B24:AL24"/>
    <mergeCell ref="B25:AL25"/>
    <mergeCell ref="B26:AL26"/>
    <mergeCell ref="B27:AL27"/>
    <mergeCell ref="A56:W56"/>
    <mergeCell ref="B38:AL38"/>
    <mergeCell ref="B39:AL39"/>
    <mergeCell ref="B40:AL40"/>
    <mergeCell ref="B41:AL41"/>
    <mergeCell ref="B42:AL42"/>
    <mergeCell ref="B1:AL1"/>
    <mergeCell ref="B2:J2"/>
    <mergeCell ref="K2:AL2"/>
    <mergeCell ref="B3:J3"/>
    <mergeCell ref="K3:AL3"/>
    <mergeCell ref="B4:AL4"/>
    <mergeCell ref="B5:AL5"/>
    <mergeCell ref="B6:AL6"/>
    <mergeCell ref="B7:AL7"/>
    <mergeCell ref="B8:AL8"/>
    <mergeCell ref="B9:AL9"/>
    <mergeCell ref="B10:AL10"/>
    <mergeCell ref="B11:AL11"/>
    <mergeCell ref="B12:AL12"/>
    <mergeCell ref="B13:AL13"/>
    <mergeCell ref="B14:AL14"/>
    <mergeCell ref="B15:AL15"/>
    <mergeCell ref="B16:AL16"/>
    <mergeCell ref="B17:AL17"/>
    <mergeCell ref="B18:AL18"/>
    <mergeCell ref="B28:AL28"/>
    <mergeCell ref="B29:AL29"/>
    <mergeCell ref="B30:AL30"/>
    <mergeCell ref="B31:AL31"/>
    <mergeCell ref="B32:AL32"/>
    <mergeCell ref="B33:AL33"/>
    <mergeCell ref="B34:AL34"/>
    <mergeCell ref="B35:AL35"/>
    <mergeCell ref="B36:AL36"/>
    <mergeCell ref="B37:AL37"/>
    <mergeCell ref="B51:AL51"/>
    <mergeCell ref="B52:AL52"/>
    <mergeCell ref="B53:AL53"/>
    <mergeCell ref="B54:AL54"/>
    <mergeCell ref="B55:AL55"/>
  </mergeCells>
  <printOptions horizontalCentered="1" verticalCentered="1"/>
  <pageMargins left="0.39370078740157483" right="0.19685039370078741" top="0.39370078740157483" bottom="0.39370078740157483" header="0.31496062992125984" footer="0.51181102362204722"/>
  <pageSetup paperSize="9" fitToHeight="0" orientation="portrait" r:id="rId1"/>
  <headerFooter>
    <oddFooter xml:space="preserve">&amp;R  </oddFooter>
  </headerFooter>
  <rowBreaks count="1" manualBreakCount="1">
    <brk id="5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
  <sheetViews>
    <sheetView showGridLines="0" zoomScale="90" zoomScaleNormal="90" zoomScaleSheetLayoutView="70" workbookViewId="0"/>
  </sheetViews>
  <sheetFormatPr defaultRowHeight="12.75" x14ac:dyDescent="0.2"/>
  <cols>
    <col min="1" max="1" width="1.140625" customWidth="1"/>
    <col min="2" max="3" width="2.7109375" customWidth="1"/>
    <col min="4" max="39" width="2.42578125" customWidth="1"/>
    <col min="40" max="41" width="2.7109375" customWidth="1"/>
  </cols>
  <sheetData/>
  <sheetProtection algorithmName="SHA-512" hashValue="hvNwR+nNlwfNPQhauJ++C/ajKfx3jsi9M2Ycbw32mmsXWZd2F4l4gMoVWeR/2qsH/i/e9ZKlyESqYh/pjDHCvw==" saltValue="15XXeWJ+OLWwmf4eLO8l9g==" spinCount="100000" sheet="1" objects="1" scenarios="1"/>
  <printOptions horizontalCentered="1" verticalCentered="1"/>
  <pageMargins left="0.39370078740157483" right="0.19685039370078741" top="0.39370078740157483" bottom="0.39370078740157483" header="0.31496062992125984" footer="0.51181102362204722"/>
  <pageSetup paperSize="9" scale="99" fitToHeight="0" orientation="portrait" r:id="rId1"/>
  <headerFoot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FF0000"/>
  </sheetPr>
  <dimension ref="A3:AB37"/>
  <sheetViews>
    <sheetView workbookViewId="0">
      <selection activeCell="C37" sqref="C37"/>
    </sheetView>
  </sheetViews>
  <sheetFormatPr defaultRowHeight="12.75" x14ac:dyDescent="0.2"/>
  <cols>
    <col min="1" max="1" width="10.5703125" customWidth="1"/>
    <col min="2" max="2" width="10.140625" customWidth="1"/>
    <col min="3" max="3" width="39.5703125" customWidth="1"/>
    <col min="4" max="4" width="16.85546875" customWidth="1"/>
    <col min="5" max="5" width="10.42578125" customWidth="1"/>
    <col min="6" max="6" width="24" bestFit="1" customWidth="1"/>
    <col min="7" max="7" width="10.7109375" customWidth="1"/>
    <col min="8" max="8" width="13.42578125" bestFit="1" customWidth="1"/>
    <col min="10" max="10" width="11.140625" bestFit="1" customWidth="1"/>
    <col min="11" max="11" width="11.42578125" customWidth="1"/>
    <col min="13" max="13" width="68.28515625" customWidth="1"/>
  </cols>
  <sheetData>
    <row r="3" spans="1:12" ht="13.5" thickBot="1" x14ac:dyDescent="0.25">
      <c r="A3" t="s">
        <v>416</v>
      </c>
    </row>
    <row r="4" spans="1:12" ht="13.5" thickBot="1" x14ac:dyDescent="0.25">
      <c r="A4" s="42" t="s">
        <v>98</v>
      </c>
      <c r="B4" s="43" t="s">
        <v>99</v>
      </c>
      <c r="C4" s="43" t="s">
        <v>100</v>
      </c>
      <c r="D4" s="44" t="s">
        <v>101</v>
      </c>
      <c r="E4" s="44" t="s">
        <v>102</v>
      </c>
      <c r="F4" s="44" t="s">
        <v>103</v>
      </c>
      <c r="G4" s="44" t="s">
        <v>104</v>
      </c>
      <c r="H4" s="44" t="s">
        <v>105</v>
      </c>
      <c r="I4" s="44" t="s">
        <v>106</v>
      </c>
      <c r="J4" s="44" t="s">
        <v>107</v>
      </c>
      <c r="K4" s="45" t="s">
        <v>108</v>
      </c>
      <c r="L4" s="45" t="s">
        <v>108</v>
      </c>
    </row>
    <row r="5" spans="1:12" ht="39" customHeight="1" thickTop="1" x14ac:dyDescent="0.2">
      <c r="A5" s="248" t="s">
        <v>110</v>
      </c>
      <c r="B5" s="331" t="s">
        <v>417</v>
      </c>
      <c r="C5" s="331" t="s">
        <v>112</v>
      </c>
      <c r="D5" s="250" t="s">
        <v>113</v>
      </c>
      <c r="E5" s="46" t="s">
        <v>114</v>
      </c>
      <c r="F5" s="252" t="s">
        <v>115</v>
      </c>
      <c r="G5" s="253"/>
      <c r="H5" s="254"/>
      <c r="I5" s="46" t="s">
        <v>116</v>
      </c>
      <c r="J5" s="46" t="s">
        <v>117</v>
      </c>
      <c r="K5" s="46" t="s">
        <v>118</v>
      </c>
      <c r="L5" s="47" t="s">
        <v>119</v>
      </c>
    </row>
    <row r="6" spans="1:12" ht="13.5" thickBot="1" x14ac:dyDescent="0.25">
      <c r="A6" s="333"/>
      <c r="B6" s="332"/>
      <c r="C6" s="332"/>
      <c r="D6" s="334"/>
      <c r="E6" s="49" t="s">
        <v>418</v>
      </c>
      <c r="F6" s="49" t="s">
        <v>121</v>
      </c>
      <c r="G6" s="49" t="s">
        <v>122</v>
      </c>
      <c r="H6" s="49" t="s">
        <v>123</v>
      </c>
      <c r="I6" s="49" t="s">
        <v>418</v>
      </c>
      <c r="J6" s="49"/>
      <c r="K6" s="49"/>
      <c r="L6" s="50"/>
    </row>
    <row r="7" spans="1:12" x14ac:dyDescent="0.2">
      <c r="E7" s="29" t="s">
        <v>129</v>
      </c>
      <c r="F7" t="s">
        <v>131</v>
      </c>
      <c r="H7" s="30" t="s">
        <v>419</v>
      </c>
      <c r="I7" s="29" t="s">
        <v>129</v>
      </c>
      <c r="K7" s="29" t="s">
        <v>129</v>
      </c>
    </row>
    <row r="8" spans="1:12" x14ac:dyDescent="0.2">
      <c r="E8" s="29" t="s">
        <v>126</v>
      </c>
      <c r="F8" t="s">
        <v>127</v>
      </c>
      <c r="H8" s="30" t="s">
        <v>420</v>
      </c>
      <c r="I8" s="29" t="s">
        <v>126</v>
      </c>
      <c r="K8" s="29" t="s">
        <v>126</v>
      </c>
    </row>
    <row r="9" spans="1:12" x14ac:dyDescent="0.2">
      <c r="H9" s="30" t="s">
        <v>128</v>
      </c>
    </row>
    <row r="10" spans="1:12" x14ac:dyDescent="0.2">
      <c r="H10" s="121" t="s">
        <v>133</v>
      </c>
    </row>
    <row r="11" spans="1:12" x14ac:dyDescent="0.2">
      <c r="H11" s="30" t="s">
        <v>181</v>
      </c>
    </row>
    <row r="12" spans="1:12" x14ac:dyDescent="0.2">
      <c r="H12" s="30" t="s">
        <v>140</v>
      </c>
    </row>
    <row r="13" spans="1:12" x14ac:dyDescent="0.2">
      <c r="H13" s="30" t="s">
        <v>187</v>
      </c>
    </row>
    <row r="14" spans="1:12" x14ac:dyDescent="0.2">
      <c r="H14" s="30" t="s">
        <v>175</v>
      </c>
    </row>
    <row r="18" spans="1:28" ht="13.5" thickBot="1" x14ac:dyDescent="0.25">
      <c r="A18" t="s">
        <v>421</v>
      </c>
    </row>
    <row r="19" spans="1:28" ht="14.25" thickTop="1" thickBot="1" x14ac:dyDescent="0.25">
      <c r="A19" s="62" t="s">
        <v>98</v>
      </c>
      <c r="B19" s="63" t="s">
        <v>99</v>
      </c>
      <c r="C19" s="63" t="s">
        <v>100</v>
      </c>
      <c r="D19" s="64" t="s">
        <v>101</v>
      </c>
      <c r="E19" s="64" t="s">
        <v>102</v>
      </c>
      <c r="F19" s="65" t="s">
        <v>103</v>
      </c>
    </row>
    <row r="20" spans="1:28" ht="26.25" thickTop="1" x14ac:dyDescent="0.2">
      <c r="A20" s="66" t="s">
        <v>110</v>
      </c>
      <c r="B20" s="67" t="s">
        <v>417</v>
      </c>
      <c r="C20" s="68" t="s">
        <v>206</v>
      </c>
      <c r="D20" s="69" t="s">
        <v>207</v>
      </c>
      <c r="E20" s="69" t="s">
        <v>208</v>
      </c>
      <c r="F20" s="70" t="s">
        <v>209</v>
      </c>
      <c r="H20" s="81" t="s">
        <v>422</v>
      </c>
    </row>
    <row r="21" spans="1:28" ht="15" x14ac:dyDescent="0.2">
      <c r="E21" s="77" t="s">
        <v>423</v>
      </c>
      <c r="H21" t="s">
        <v>423</v>
      </c>
      <c r="M21" s="76" t="s">
        <v>424</v>
      </c>
    </row>
    <row r="22" spans="1:28" ht="15" x14ac:dyDescent="0.2">
      <c r="E22" s="77" t="s">
        <v>214</v>
      </c>
      <c r="H22" t="s">
        <v>214</v>
      </c>
      <c r="M22" s="76" t="s">
        <v>425</v>
      </c>
    </row>
    <row r="23" spans="1:28" ht="15" x14ac:dyDescent="0.2">
      <c r="E23" s="77" t="s">
        <v>426</v>
      </c>
      <c r="H23" t="s">
        <v>426</v>
      </c>
      <c r="M23" s="76" t="s">
        <v>427</v>
      </c>
    </row>
    <row r="24" spans="1:28" ht="15" x14ac:dyDescent="0.2">
      <c r="E24" s="180" t="s">
        <v>428</v>
      </c>
      <c r="H24" t="s">
        <v>429</v>
      </c>
      <c r="M24" s="76" t="s">
        <v>430</v>
      </c>
    </row>
    <row r="25" spans="1:28" ht="15" x14ac:dyDescent="0.2">
      <c r="E25" s="180" t="s">
        <v>431</v>
      </c>
      <c r="M25" s="76" t="s">
        <v>432</v>
      </c>
    </row>
    <row r="26" spans="1:28" x14ac:dyDescent="0.2">
      <c r="E26" s="180" t="s">
        <v>433</v>
      </c>
    </row>
    <row r="27" spans="1:28" x14ac:dyDescent="0.2">
      <c r="E27" s="180" t="s">
        <v>434</v>
      </c>
    </row>
    <row r="28" spans="1:28" x14ac:dyDescent="0.2">
      <c r="E28" s="77" t="s">
        <v>435</v>
      </c>
    </row>
    <row r="29" spans="1:28" x14ac:dyDescent="0.2">
      <c r="E29" s="77"/>
    </row>
    <row r="30" spans="1:28" x14ac:dyDescent="0.2">
      <c r="A30" s="89"/>
      <c r="B30" s="89"/>
      <c r="C30" s="26" t="s">
        <v>419</v>
      </c>
      <c r="D30" s="28" t="s">
        <v>436</v>
      </c>
      <c r="E30" s="75" t="s">
        <v>437</v>
      </c>
      <c r="F30" s="89"/>
      <c r="I30" s="89"/>
      <c r="J30" s="89"/>
      <c r="K30" s="89"/>
      <c r="L30" s="89"/>
      <c r="M30" s="89"/>
      <c r="N30" s="89"/>
      <c r="O30" s="89"/>
      <c r="P30" s="89"/>
      <c r="Q30" s="89"/>
      <c r="R30" s="89"/>
      <c r="S30" s="89"/>
      <c r="T30" s="89"/>
      <c r="U30" s="89"/>
      <c r="V30" s="89"/>
      <c r="W30" s="89"/>
      <c r="X30" s="89"/>
      <c r="Y30" s="89"/>
      <c r="Z30" s="89"/>
      <c r="AA30" s="89"/>
      <c r="AB30" s="89"/>
    </row>
    <row r="31" spans="1:28" x14ac:dyDescent="0.2">
      <c r="A31" s="89"/>
      <c r="B31" s="89"/>
      <c r="C31" s="26" t="s">
        <v>420</v>
      </c>
      <c r="D31" s="177" t="s">
        <v>436</v>
      </c>
      <c r="E31" s="89" t="s">
        <v>438</v>
      </c>
      <c r="F31" s="89"/>
      <c r="I31" s="89"/>
      <c r="J31" s="89"/>
      <c r="K31" s="89"/>
      <c r="L31" s="89"/>
      <c r="M31" s="89"/>
      <c r="N31" s="89"/>
      <c r="O31" s="89"/>
      <c r="P31" s="89"/>
      <c r="Q31" s="89"/>
      <c r="R31" s="89"/>
      <c r="S31" s="89"/>
      <c r="T31" s="89"/>
      <c r="U31" s="89"/>
      <c r="V31" s="89"/>
      <c r="W31" s="89"/>
      <c r="X31" s="89"/>
      <c r="Y31" s="89"/>
      <c r="Z31" s="89"/>
      <c r="AA31" s="89"/>
      <c r="AB31" s="89"/>
    </row>
    <row r="32" spans="1:28" x14ac:dyDescent="0.2">
      <c r="A32" s="89"/>
      <c r="B32" s="89"/>
      <c r="C32" s="26" t="s">
        <v>128</v>
      </c>
      <c r="D32" s="177" t="s">
        <v>436</v>
      </c>
      <c r="E32" s="89" t="s">
        <v>439</v>
      </c>
      <c r="F32" s="89"/>
      <c r="I32" s="89"/>
      <c r="J32" s="89"/>
      <c r="K32" s="89"/>
      <c r="L32" s="89"/>
      <c r="M32" s="89"/>
      <c r="N32" s="89"/>
      <c r="O32" s="89"/>
      <c r="P32" s="89"/>
      <c r="Q32" s="89"/>
      <c r="R32" s="89"/>
      <c r="S32" s="89"/>
      <c r="T32" s="89"/>
      <c r="U32" s="89"/>
      <c r="V32" s="89"/>
      <c r="W32" s="89"/>
      <c r="X32" s="89"/>
      <c r="Y32" s="89"/>
      <c r="Z32" s="89"/>
      <c r="AA32" s="89"/>
      <c r="AB32" s="89"/>
    </row>
    <row r="33" spans="1:28" x14ac:dyDescent="0.2">
      <c r="A33" s="89"/>
      <c r="B33" s="89"/>
      <c r="C33" s="122" t="s">
        <v>133</v>
      </c>
      <c r="D33" s="177" t="s">
        <v>436</v>
      </c>
      <c r="E33" s="89" t="s">
        <v>440</v>
      </c>
      <c r="F33" s="89"/>
      <c r="I33" s="89"/>
      <c r="J33" s="89"/>
      <c r="K33" s="89"/>
      <c r="L33" s="89"/>
      <c r="M33" s="89"/>
      <c r="N33" s="89"/>
      <c r="O33" s="89"/>
      <c r="P33" s="89"/>
      <c r="Q33" s="89"/>
      <c r="R33" s="89"/>
      <c r="S33" s="89"/>
      <c r="T33" s="89"/>
      <c r="U33" s="89"/>
      <c r="V33" s="89"/>
      <c r="W33" s="89"/>
      <c r="X33" s="89"/>
      <c r="Y33" s="89"/>
      <c r="Z33" s="89"/>
      <c r="AA33" s="89"/>
      <c r="AB33" s="89"/>
    </row>
    <row r="34" spans="1:28" x14ac:dyDescent="0.2">
      <c r="A34" s="89"/>
      <c r="B34" s="89"/>
      <c r="C34" s="26" t="s">
        <v>181</v>
      </c>
      <c r="D34" s="177" t="s">
        <v>436</v>
      </c>
      <c r="E34" s="89" t="s">
        <v>441</v>
      </c>
      <c r="F34" s="89"/>
      <c r="I34" s="89"/>
      <c r="J34" s="89"/>
      <c r="K34" s="89"/>
      <c r="L34" s="89"/>
      <c r="M34" s="89"/>
      <c r="N34" s="89"/>
      <c r="O34" s="89"/>
      <c r="P34" s="89"/>
      <c r="Q34" s="89"/>
      <c r="R34" s="89"/>
      <c r="S34" s="89"/>
      <c r="T34" s="89"/>
      <c r="U34" s="89"/>
      <c r="V34" s="89"/>
      <c r="W34" s="89"/>
      <c r="X34" s="89"/>
      <c r="Y34" s="89"/>
      <c r="Z34" s="89"/>
      <c r="AA34" s="89"/>
      <c r="AB34" s="89"/>
    </row>
    <row r="35" spans="1:28" x14ac:dyDescent="0.2">
      <c r="A35" s="89"/>
      <c r="B35" s="89"/>
      <c r="C35" s="26" t="s">
        <v>140</v>
      </c>
      <c r="D35" s="177" t="s">
        <v>436</v>
      </c>
      <c r="E35" s="89" t="s">
        <v>442</v>
      </c>
      <c r="F35" s="89"/>
      <c r="I35" s="89"/>
      <c r="J35" s="89"/>
      <c r="K35" s="89"/>
      <c r="L35" s="89"/>
      <c r="M35" s="89"/>
      <c r="N35" s="89"/>
      <c r="O35" s="89"/>
      <c r="P35" s="89"/>
      <c r="Q35" s="89"/>
      <c r="R35" s="89"/>
      <c r="S35" s="89"/>
      <c r="T35" s="89"/>
      <c r="U35" s="89"/>
      <c r="V35" s="89"/>
      <c r="W35" s="89"/>
      <c r="X35" s="89"/>
      <c r="Y35" s="89"/>
      <c r="Z35" s="89"/>
      <c r="AA35" s="89"/>
      <c r="AB35" s="89"/>
    </row>
    <row r="36" spans="1:28" x14ac:dyDescent="0.2">
      <c r="A36" s="89"/>
      <c r="B36" s="89"/>
      <c r="C36" s="26" t="s">
        <v>187</v>
      </c>
      <c r="D36" s="177" t="s">
        <v>436</v>
      </c>
      <c r="E36" s="89" t="s">
        <v>443</v>
      </c>
      <c r="F36" s="89"/>
      <c r="I36" s="89"/>
      <c r="J36" s="89"/>
      <c r="K36" s="89"/>
      <c r="L36" s="89"/>
      <c r="M36" s="89"/>
      <c r="N36" s="89"/>
      <c r="O36" s="89"/>
      <c r="P36" s="89"/>
      <c r="Q36" s="89"/>
      <c r="R36" s="89"/>
      <c r="S36" s="89"/>
      <c r="T36" s="89"/>
      <c r="U36" s="89"/>
      <c r="V36" s="89"/>
      <c r="W36" s="89"/>
      <c r="X36" s="89"/>
      <c r="Y36" s="89"/>
      <c r="Z36" s="89"/>
      <c r="AA36" s="89"/>
      <c r="AB36" s="89"/>
    </row>
    <row r="37" spans="1:28" x14ac:dyDescent="0.2">
      <c r="A37" s="89"/>
      <c r="B37" s="89"/>
      <c r="C37" s="26" t="s">
        <v>175</v>
      </c>
      <c r="D37" s="177" t="s">
        <v>436</v>
      </c>
      <c r="E37" s="89" t="s">
        <v>444</v>
      </c>
      <c r="F37" s="89"/>
      <c r="I37" s="89"/>
      <c r="J37" s="89"/>
      <c r="K37" s="89"/>
      <c r="L37" s="89"/>
      <c r="M37" s="89"/>
      <c r="N37" s="89"/>
      <c r="O37" s="89"/>
      <c r="P37" s="89"/>
      <c r="Q37" s="89"/>
      <c r="R37" s="89"/>
      <c r="S37" s="89"/>
      <c r="T37" s="89"/>
      <c r="U37" s="89"/>
      <c r="V37" s="89"/>
      <c r="W37" s="89"/>
      <c r="X37" s="89"/>
      <c r="Y37" s="89"/>
      <c r="Z37" s="89"/>
      <c r="AA37" s="89"/>
      <c r="AB37" s="89"/>
    </row>
  </sheetData>
  <mergeCells count="5">
    <mergeCell ref="C5:C6"/>
    <mergeCell ref="F5:H5"/>
    <mergeCell ref="A5:A6"/>
    <mergeCell ref="B5:B6"/>
    <mergeCell ref="D5:D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_x0020_No_x002e_ xmlns="483988e3-476b-4f57-9f1e-5baf8a78ac3f">S-612Lv18-11</Document_x0020_No_x002e_>
    <Month_x0020_Issued xmlns="483988e3-476b-4f57-9f1e-5baf8a78ac3f">2018-11</Month_x0020_Issued>
    <Status xmlns="483988e3-476b-4f57-9f1e-5baf8a78ac3f">Issued for Use (Current)</Status>
    <Description0 xmlns="483988e3-476b-4f57-9f1e-5baf8a78ac3f">Information Requirements</Description0>
    <Standard xmlns="483988e3-476b-4f57-9f1e-5baf8a78ac3f">API Standard 672</Standard>
    <Work_x0020_Group xmlns="483988e3-476b-4f57-9f1e-5baf8a78ac3f">PM84</Work_x0020_Group>
    <Revision xmlns="483988e3-476b-4f57-9f1e-5baf8a78ac3f">1.0</Revision>
    <Topic_x0020_No_x002e_ xmlns="7b1d2f56-190a-4246-8e79-cc358245e47b">S-612</Topic_x0020_No_x002e_>
    <Project_x0020_Engineer xmlns="7b1d2f56-190a-4246-8e79-cc358245e47b">Philip Machin</Project_x0020_Engineer>
    <File_x0020_Type0 xmlns="7b1d2f56-190a-4246-8e79-cc358245e47b">Excel</File_x0020_Type0>
    <Phase xmlns="7b1d2f56-190a-4246-8e79-cc358245e47b">Phase 2</Phase>
    <LSME xmlns="7b1d2f56-190a-4246-8e79-cc358245e47b">Arup Ray</LSME>
    <Activity_x0020_Type xmlns="7b1d2f56-190a-4246-8e79-cc358245e47b">First Edition</Activity_x0020_Type>
    <Document_x0020_Owner xmlns="7b1d2f56-190a-4246-8e79-cc358245e47b" xsi:nil="true"/>
    <Library_x0020_type xmlns="7b1d2f56-190a-4246-8e79-cc358245e47b">Specification/Support</Library_x0020_typ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93B255D9AD4624FB653F52CB88A8C9A" ma:contentTypeVersion="43" ma:contentTypeDescription="Create a new document." ma:contentTypeScope="" ma:versionID="93955c281aa734f899a884fce0abc9eb">
  <xsd:schema xmlns:xsd="http://www.w3.org/2001/XMLSchema" xmlns:xs="http://www.w3.org/2001/XMLSchema" xmlns:p="http://schemas.microsoft.com/office/2006/metadata/properties" xmlns:ns1="483988e3-476b-4f57-9f1e-5baf8a78ac3f" xmlns:ns3="83355071-3dbf-4210-8a44-a5fd048ba042" xmlns:ns4="7b1d2f56-190a-4246-8e79-cc358245e47b" targetNamespace="http://schemas.microsoft.com/office/2006/metadata/properties" ma:root="true" ma:fieldsID="82065477daa47bac23df8b31f1f653c9" ns1:_="" ns3:_="" ns4:_="">
    <xsd:import namespace="483988e3-476b-4f57-9f1e-5baf8a78ac3f"/>
    <xsd:import namespace="83355071-3dbf-4210-8a44-a5fd048ba042"/>
    <xsd:import namespace="7b1d2f56-190a-4246-8e79-cc358245e47b"/>
    <xsd:element name="properties">
      <xsd:complexType>
        <xsd:sequence>
          <xsd:element name="documentManagement">
            <xsd:complexType>
              <xsd:all>
                <xsd:element ref="ns1:Document_x0020_No_x002e_" minOccurs="0"/>
                <xsd:element ref="ns1:Description0" minOccurs="0"/>
                <xsd:element ref="ns1:Work_x0020_Group" minOccurs="0"/>
                <xsd:element ref="ns1:Revision" minOccurs="0"/>
                <xsd:element ref="ns1:Status" minOccurs="0"/>
                <xsd:element ref="ns1:Month_x0020_Issued" minOccurs="0"/>
                <xsd:element ref="ns1:MediaServiceMetadata" minOccurs="0"/>
                <xsd:element ref="ns1:MediaServiceFastMetadata" minOccurs="0"/>
                <xsd:element ref="ns3:SharedWithUsers" minOccurs="0"/>
                <xsd:element ref="ns3:SharedWithDetails" minOccurs="0"/>
                <xsd:element ref="ns1:MediaServiceAutoTags" minOccurs="0"/>
                <xsd:element ref="ns1:MediaServiceOCR" minOccurs="0"/>
                <xsd:element ref="ns1:MediaServiceDateTaken" minOccurs="0"/>
                <xsd:element ref="ns1:MediaServiceLocation" minOccurs="0"/>
                <xsd:element ref="ns1:MediaServiceGenerationTime" minOccurs="0"/>
                <xsd:element ref="ns1:MediaServiceEventHashCode" minOccurs="0"/>
                <xsd:element ref="ns1:MediaServiceAutoKeyPoints" minOccurs="0"/>
                <xsd:element ref="ns1:MediaServiceKeyPoints" minOccurs="0"/>
                <xsd:element ref="ns1:Standard" minOccurs="0"/>
                <xsd:element ref="ns4:File_x0020_Type0" minOccurs="0"/>
                <xsd:element ref="ns4:Activity_x0020_Type" minOccurs="0"/>
                <xsd:element ref="ns4:Phase" minOccurs="0"/>
                <xsd:element ref="ns4:Topic_x0020_No_x002e_" minOccurs="0"/>
                <xsd:element ref="ns4:Project_x0020_Engineer" minOccurs="0"/>
                <xsd:element ref="ns4:LSME" minOccurs="0"/>
                <xsd:element ref="ns4:Document_x0020_Owner" minOccurs="0"/>
                <xsd:element ref="ns4:Library_x0020_type"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ocument_x0020_No_x002e_" ma:index="0" nillable="true" ma:displayName="Document No." ma:indexed="true" ma:internalName="Document_x0020_No_x002e_">
      <xsd:simpleType>
        <xsd:restriction base="dms:Text">
          <xsd:maxLength value="30"/>
        </xsd:restriction>
      </xsd:simpleType>
    </xsd:element>
    <xsd:element name="Description0" ma:index="3" nillable="true" ma:displayName="Document Type" ma:description="Document description" ma:format="Dropdown" ma:internalName="Description0">
      <xsd:simpleType>
        <xsd:union memberTypes="dms:Text">
          <xsd:simpleType>
            <xsd:restriction base="dms:Choice">
              <xsd:enumeration value="Checklist"/>
              <xsd:enumeration value="Procurement Data Sheet"/>
              <xsd:enumeration value="Information Requirements"/>
              <xsd:enumeration value="Quality Requirements"/>
              <xsd:enumeration value="Specification"/>
              <xsd:enumeration value="Data Sheet"/>
              <xsd:enumeration value="Framing Proposal"/>
              <xsd:enumeration value="Statement of Intent"/>
              <xsd:enumeration value="Risk &amp; Criticality Assessment"/>
              <xsd:enumeration value="Justification for Publication"/>
              <xsd:enumeration value="Comments Resolution"/>
              <xsd:enumeration value="Specification Documents"/>
              <xsd:enumeration value="Support Documents"/>
              <xsd:enumeration value="Escalation Notice"/>
              <xsd:enumeration value="Work Instruction"/>
              <xsd:enumeration value="Template"/>
              <xsd:enumeration value="Procedure"/>
              <xsd:enumeration value="Guideline"/>
              <xsd:enumeration value="Plan/Schedule"/>
              <xsd:enumeration value="Presentation"/>
            </xsd:restriction>
          </xsd:simpleType>
        </xsd:union>
      </xsd:simpleType>
    </xsd:element>
    <xsd:element name="Work_x0020_Group" ma:index="4" nillable="true" ma:displayName="Work Group No." ma:format="Dropdown" ma:internalName="Work_x0020_Group">
      <xsd:simpleType>
        <xsd:union memberTypes="dms:Text">
          <xsd:simpleType>
            <xsd:restriction base="dms:Choice">
              <xsd:enumeration value="EE08"/>
              <xsd:enumeration value="EE09"/>
              <xsd:enumeration value="EE10"/>
              <xsd:enumeration value="EE12"/>
              <xsd:enumeration value="EE13"/>
              <xsd:enumeration value="EE42"/>
              <xsd:enumeration value="EE43"/>
              <xsd:enumeration value="EE44"/>
              <xsd:enumeration value="EE45"/>
              <xsd:enumeration value="EE46"/>
              <xsd:enumeration value="EE52"/>
              <xsd:enumeration value="EE53"/>
              <xsd:enumeration value="EE57"/>
              <xsd:enumeration value="EE59"/>
              <xsd:enumeration value="EE63"/>
              <xsd:enumeration value="EE70"/>
              <xsd:enumeration value="EE75"/>
              <xsd:enumeration value="EE83"/>
              <xsd:enumeration value="EI15"/>
              <xsd:enumeration value="EI16"/>
              <xsd:enumeration value="EI18"/>
              <xsd:enumeration value="EI19"/>
              <xsd:enumeration value="EI29"/>
              <xsd:enumeration value="EI58"/>
              <xsd:enumeration value="EI61"/>
              <xsd:enumeration value="EI62"/>
              <xsd:enumeration value="EI79"/>
              <xsd:enumeration value="EI81"/>
              <xsd:enumeration value="EL39"/>
              <xsd:enumeration value="EL69"/>
              <xsd:enumeration value="EM14"/>
              <xsd:enumeration value="EM21"/>
              <xsd:enumeration value="EM22"/>
              <xsd:enumeration value="EM23"/>
              <xsd:enumeration value="EM36"/>
              <xsd:enumeration value="EM55"/>
              <xsd:enumeration value="EM63"/>
              <xsd:enumeration value="EM64"/>
              <xsd:enumeration value="EM65"/>
              <xsd:enumeration value="EM71"/>
              <xsd:enumeration value="EM76"/>
              <xsd:enumeration value="EM78"/>
              <xsd:enumeration value="EM80"/>
              <xsd:enumeration value="EM82"/>
              <xsd:enumeration value="EP73"/>
              <xsd:enumeration value="EP74"/>
              <xsd:enumeration value="ES20"/>
              <xsd:enumeration value="ES24"/>
              <xsd:enumeration value="ES24"/>
              <xsd:enumeration value="ES60"/>
              <xsd:enumeration value="EX17"/>
              <xsd:enumeration value="EX37"/>
              <xsd:enumeration value="EX40"/>
              <xsd:enumeration value="EX41"/>
              <xsd:enumeration value="EX66"/>
              <xsd:enumeration value="EX72"/>
              <xsd:enumeration value="PE01"/>
              <xsd:enumeration value="PE11"/>
              <xsd:enumeration value="PM02"/>
              <xsd:enumeration value="PM03"/>
              <xsd:enumeration value="PM04"/>
              <xsd:enumeration value="PM05"/>
              <xsd:enumeration value="PM06"/>
              <xsd:enumeration value="PM54"/>
              <xsd:enumeration value="PM68"/>
              <xsd:enumeration value="PM84"/>
              <xsd:enumeration value="SI27"/>
              <xsd:enumeration value="SL32"/>
              <xsd:enumeration value="SL33"/>
              <xsd:enumeration value="SL34"/>
              <xsd:enumeration value="SL35"/>
              <xsd:enumeration value="SL67"/>
              <xsd:enumeration value="SL77"/>
              <xsd:enumeration value="SM25"/>
              <xsd:enumeration value="SM28"/>
              <xsd:enumeration value="SS26"/>
              <xsd:enumeration value="N/A"/>
              <xsd:enumeration value="AANN"/>
              <xsd:enumeration value="AA11"/>
            </xsd:restriction>
          </xsd:simpleType>
        </xsd:union>
      </xsd:simpleType>
    </xsd:element>
    <xsd:element name="Revision" ma:index="5" nillable="true" ma:displayName="Revision" ma:description="Document Revision" ma:format="Dropdown" ma:internalName="Revision">
      <xsd:simpleType>
        <xsd:union memberTypes="dms:Text">
          <xsd:simpleType>
            <xsd:restriction base="dms:Choice">
              <xsd:enumeration value="N/A"/>
              <xsd:enumeration value="0.1"/>
              <xsd:enumeration value="0.2"/>
              <xsd:enumeration value="0.3"/>
              <xsd:enumeration value="1.0"/>
              <xsd:enumeration value="10.1"/>
              <xsd:enumeration value="1.1"/>
              <xsd:enumeration value="1.2"/>
              <xsd:enumeration value="2.0"/>
              <xsd:enumeration value="2.1"/>
              <xsd:enumeration value="2.2"/>
              <xsd:enumeration value="3.0"/>
              <xsd:enumeration value="3.1"/>
              <xsd:enumeration value="3.2"/>
              <xsd:enumeration value="4.0"/>
              <xsd:enumeration value="B01"/>
              <xsd:enumeration value="A01"/>
              <xsd:enumeration value="B02"/>
              <xsd:enumeration value="A02"/>
              <xsd:enumeration value="B03"/>
              <xsd:enumeration value="A03"/>
              <xsd:enumeration value="B04"/>
              <xsd:enumeration value="A04"/>
              <xsd:enumeration value="TBA"/>
            </xsd:restriction>
          </xsd:simpleType>
        </xsd:union>
      </xsd:simpleType>
    </xsd:element>
    <xsd:element name="Status" ma:index="6" nillable="true" ma:displayName="Status" ma:format="Dropdown" ma:internalName="Status">
      <xsd:simpleType>
        <xsd:union memberTypes="dms:Text">
          <xsd:simpleType>
            <xsd:restriction base="dms:Choice">
              <xsd:enumeration value="N/A"/>
              <xsd:enumeration value="NOT ISSUED YET"/>
              <xsd:enumeration value="Issued for Use (Current)"/>
              <xsd:enumeration value="Issued for Use (Superseded)"/>
              <xsd:enumeration value="Issued for SCA"/>
              <xsd:enumeration value="Issued for SCA (Superseded)"/>
              <xsd:enumeration value="Issued for PR"/>
              <xsd:enumeration value="Issued for PR (Superseded)"/>
              <xsd:enumeration value="Issued for Information"/>
              <xsd:enumeration value="Issued for WG Review (Superseded)"/>
              <xsd:enumeration value="Escalated"/>
              <xsd:enumeration value="Working Draft - Not in Use"/>
              <xsd:enumeration value="Revision History Archive"/>
              <xsd:enumeration value="Issued for Use"/>
            </xsd:restriction>
          </xsd:simpleType>
        </xsd:union>
      </xsd:simpleType>
    </xsd:element>
    <xsd:element name="Month_x0020_Issued" ma:index="7" nillable="true" ma:displayName="Issued" ma:format="Dropdown" ma:internalName="Month_x0020_Issued">
      <xsd:simpleType>
        <xsd:union memberTypes="dms:Text">
          <xsd:simpleType>
            <xsd:restriction base="dms:Choice">
              <xsd:enumeration value="2021-01"/>
              <xsd:enumeration value="2021-02"/>
              <xsd:enumeration value="2021-03"/>
              <xsd:enumeration value="2021-04"/>
              <xsd:enumeration value="2021-05"/>
              <xsd:enumeration value="2021-06"/>
              <xsd:enumeration value="2021-07"/>
              <xsd:enumeration value="2021-08"/>
              <xsd:enumeration value="2021-09"/>
              <xsd:enumeration value="2021-10"/>
              <xsd:enumeration value="2021-11"/>
              <xsd:enumeration value="2021-12"/>
            </xsd:restriction>
          </xsd:simpleType>
        </xsd:un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Standard" ma:index="26" nillable="true" ma:displayName="Standard" ma:format="Dropdown" ma:indexed="true" ma:internalName="Standard">
      <xsd:simpleType>
        <xsd:union memberTypes="dms:Text">
          <xsd:simpleType>
            <xsd:restriction base="dms:Choice">
              <xsd:enumeration value="ANSI/API Standard 610"/>
              <xsd:enumeration value="API Recommended Practice 551"/>
              <xsd:enumeration value="API Recommended Practice 582"/>
              <xsd:enumeration value="API Specification 17D"/>
              <xsd:enumeration value="API Specification 20E"/>
              <xsd:enumeration value="API Specification 20F"/>
              <xsd:enumeration value="API Specification 2C"/>
              <xsd:enumeration value="API Specification 5CT"/>
              <xsd:enumeration value="API Specification 5L &amp; ISO 3183"/>
              <xsd:enumeration value="API Specification 6D"/>
              <xsd:enumeration value="API Specification 6DSS"/>
              <xsd:enumeration value="API Standard 526"/>
              <xsd:enumeration value="API Standard 537"/>
              <xsd:enumeration value="API Standard 600 &amp; 603"/>
              <xsd:enumeration value="API Standard 613"/>
              <xsd:enumeration value="API Standard 660"/>
              <xsd:enumeration value="API Standard 661"/>
              <xsd:enumeration value="API Standard 671"/>
              <xsd:enumeration value="API Standard 672"/>
              <xsd:enumeration value="API Standard 674"/>
              <xsd:enumeration value="API Standard 677"/>
              <xsd:enumeration value="API Standard 6DSSX"/>
              <xsd:enumeration value="EN 13852-1"/>
              <xsd:enumeration value="Guidance 123"/>
              <xsd:enumeration value="IEC 60034-1"/>
              <xsd:enumeration value="IEC 60076"/>
              <xsd:enumeration value="IEC 61439"/>
              <xsd:enumeration value="IEC 61439 - 1 &amp; 2"/>
              <xsd:enumeration value="IEC 61800-2"/>
              <xsd:enumeration value="IEC 62040-3"/>
              <xsd:enumeration value="IEC 62040-5-3"/>
              <xsd:enumeration value="IEC 62271-200"/>
              <xsd:enumeration value="IEEE 841"/>
              <xsd:enumeration value="IEEE C37.20.1"/>
              <xsd:enumeration value="ISO 12490"/>
              <xsd:enumeration value="ISO 15664"/>
              <xsd:enumeration value="NFPA 750"/>
              <xsd:enumeration value="NORSOK M-004"/>
              <xsd:enumeration value="NORSOK M-501"/>
              <xsd:enumeration value="PIP ELSAP04"/>
              <xsd:enumeration value="PIP PCCCV0001"/>
              <xsd:enumeration value="PIP PCCCV0002"/>
              <xsd:enumeration value="UL 347"/>
              <xsd:enumeration value="UL 845"/>
              <xsd:enumeration value="Standalone"/>
              <xsd:enumeration value="TBC"/>
              <xsd:enumeration value="NA"/>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1d2f56-190a-4246-8e79-cc358245e47b" elementFormDefault="qualified">
    <xsd:import namespace="http://schemas.microsoft.com/office/2006/documentManagement/types"/>
    <xsd:import namespace="http://schemas.microsoft.com/office/infopath/2007/PartnerControls"/>
    <xsd:element name="File_x0020_Type0" ma:index="27" nillable="true" ma:displayName="File Type" ma:format="Dropdown" ma:internalName="File_x0020_Type0">
      <xsd:simpleType>
        <xsd:restriction base="dms:Choice">
          <xsd:enumeration value="Word"/>
          <xsd:enumeration value="Excel"/>
          <xsd:enumeration value="PDF"/>
          <xsd:enumeration value="PPT"/>
          <xsd:enumeration value="N/A"/>
          <xsd:enumeration value="Folder Level 1"/>
          <xsd:enumeration value="Folder Level 2"/>
          <xsd:enumeration value="Folder Level 3"/>
        </xsd:restriction>
      </xsd:simpleType>
    </xsd:element>
    <xsd:element name="Activity_x0020_Type" ma:index="28" nillable="true" ma:displayName="Activity Type" ma:format="Dropdown" ma:internalName="Activity_x0020_Type">
      <xsd:simpleType>
        <xsd:union memberTypes="dms:Text">
          <xsd:simpleType>
            <xsd:restriction base="dms:Choice">
              <xsd:enumeration value="First Edition"/>
              <xsd:enumeration value="Expansion"/>
              <xsd:enumeration value="Influencing"/>
              <xsd:enumeration value="Maintenance"/>
              <xsd:enumeration value="New"/>
              <xsd:enumeration value="Second Edition"/>
              <xsd:enumeration value="Third Edition"/>
              <xsd:enumeration value="N/A"/>
            </xsd:restriction>
          </xsd:simpleType>
        </xsd:union>
      </xsd:simpleType>
    </xsd:element>
    <xsd:element name="Phase" ma:index="29" nillable="true" ma:displayName="Phase" ma:format="Dropdown" ma:internalName="Phase">
      <xsd:simpleType>
        <xsd:union memberTypes="dms:Text">
          <xsd:simpleType>
            <xsd:restriction base="dms:Choice">
              <xsd:enumeration value="Phase 1"/>
              <xsd:enumeration value="Phase 2"/>
              <xsd:enumeration value="Phase 3"/>
              <xsd:enumeration value="Phase 4"/>
              <xsd:enumeration value="N/A"/>
            </xsd:restriction>
          </xsd:simpleType>
        </xsd:union>
      </xsd:simpleType>
    </xsd:element>
    <xsd:element name="Topic_x0020_No_x002e_" ma:index="30" nillable="true" ma:displayName="Topic No." ma:format="Dropdown" ma:internalName="Topic_x0020_No_x002e_">
      <xsd:simpleType>
        <xsd:union memberTypes="dms:Text">
          <xsd:simpleType>
            <xsd:restriction base="dms:Choice">
              <xsd:enumeration value="S-560"/>
              <xsd:enumeration value="S-561"/>
              <xsd:enumeration value="S-562"/>
              <xsd:enumeration value="S-563"/>
              <xsd:enumeration value="S-611"/>
              <xsd:enumeration value="S-612"/>
              <xsd:enumeration value="S-613"/>
              <xsd:enumeration value="S-614"/>
              <xsd:enumeration value="S-615"/>
              <xsd:enumeration value="S-616"/>
              <xsd:enumeration value="S-617"/>
              <xsd:enumeration value="S-618"/>
              <xsd:enumeration value="S-619"/>
              <xsd:enumeration value="S-620"/>
              <xsd:enumeration value="S-700"/>
              <xsd:enumeration value="S-701"/>
              <xsd:enumeration value="S-702"/>
              <xsd:enumeration value="S-703"/>
              <xsd:enumeration value="S-704"/>
              <xsd:enumeration value="S-705"/>
              <xsd:enumeration value="S-706"/>
              <xsd:enumeration value="S-707"/>
              <xsd:enumeration value="S-708"/>
              <xsd:enumeration value="S-709"/>
              <xsd:enumeration value="S-710"/>
              <xsd:enumeration value="S-711"/>
              <xsd:enumeration value="S-712"/>
              <xsd:enumeration value="S-713"/>
              <xsd:enumeration value="S-714"/>
              <xsd:enumeration value="S-714-1"/>
              <xsd:enumeration value="S-715"/>
              <xsd:enumeration value="S-716"/>
              <xsd:enumeration value="S-717"/>
              <xsd:enumeration value="S-718"/>
              <xsd:enumeration value="S-719"/>
              <xsd:enumeration value="S-720"/>
              <xsd:enumeration value="S-721"/>
              <xsd:enumeration value="S-722"/>
              <xsd:enumeration value="S-723"/>
              <xsd:enumeration value="S-724"/>
              <xsd:enumeration value="S-725"/>
              <xsd:enumeration value="S-726"/>
              <xsd:enumeration value="S-727"/>
              <xsd:enumeration value="S-728"/>
              <xsd:enumeration value="S-729"/>
              <xsd:enumeration value="S-730"/>
              <xsd:enumeration value="S-731"/>
              <xsd:enumeration value="S-732"/>
              <xsd:enumeration value="S-733"/>
              <xsd:enumeration value="S-734"/>
              <xsd:enumeration value="S-735"/>
              <xsd:enumeration value="S-736"/>
              <xsd:enumeration value="S-737"/>
              <xsd:enumeration value="S-738"/>
              <xsd:enumeration value="S-739"/>
              <xsd:enumeration value="S-740"/>
              <xsd:enumeration value="S-741"/>
              <xsd:enumeration value="S-742"/>
              <xsd:enumeration value="S-743"/>
              <xsd:enumeration value="S-744"/>
              <xsd:enumeration value="S-745"/>
              <xsd:enumeration value="S-746"/>
              <xsd:enumeration value="S-747"/>
              <xsd:enumeration value="S-748"/>
              <xsd:enumeration value="S-749"/>
              <xsd:enumeration value="S-750"/>
              <xsd:enumeration value="S-751"/>
              <xsd:enumeration value="S-752"/>
              <xsd:enumeration value="S-753"/>
              <xsd:enumeration value="S-754"/>
              <xsd:enumeration value="S-755"/>
              <xsd:enumeration value="S-756"/>
              <xsd:enumeration value="S-757"/>
              <xsd:enumeration value="S-758"/>
              <xsd:enumeration value="S-759"/>
              <xsd:enumeration value="S-760"/>
              <xsd:enumeration value="S-761"/>
              <xsd:enumeration value="S-762"/>
              <xsd:enumeration value="S-763"/>
              <xsd:enumeration value="S-764"/>
              <xsd:enumeration value="TBC"/>
              <xsd:enumeration value="NA"/>
            </xsd:restriction>
          </xsd:simpleType>
        </xsd:union>
      </xsd:simpleType>
    </xsd:element>
    <xsd:element name="Project_x0020_Engineer" ma:index="31" nillable="true" ma:displayName="Project Engineer" ma:format="Dropdown" ma:internalName="Project_x0020_Engineer">
      <xsd:simpleType>
        <xsd:union memberTypes="dms:Text">
          <xsd:simpleType>
            <xsd:restriction base="dms:Choice">
              <xsd:enumeration value="Philip Machin"/>
              <xsd:enumeration value="Rachel Manley"/>
              <xsd:enumeration value="Stuart Lark"/>
              <xsd:enumeration value="Guy Granville"/>
              <xsd:enumeration value="Keith Robson"/>
              <xsd:enumeration value="Mustafa Al-Najim"/>
              <xsd:enumeration value="Dorota Pierzecka"/>
              <xsd:enumeration value="Carrie Sanchez"/>
              <xsd:enumeration value="Mark Davies"/>
              <xsd:enumeration value="Wassi Moumouni"/>
              <xsd:enumeration value="Tom Byrne"/>
              <xsd:enumeration value="N/A"/>
              <xsd:enumeration value="AA11-PE"/>
            </xsd:restriction>
          </xsd:simpleType>
        </xsd:union>
      </xsd:simpleType>
    </xsd:element>
    <xsd:element name="LSME" ma:index="32" nillable="true" ma:displayName="LSME" ma:format="Dropdown" ma:internalName="LSME">
      <xsd:simpleType>
        <xsd:union memberTypes="dms:Text">
          <xsd:simpleType>
            <xsd:restriction base="dms:Choice">
              <xsd:enumeration value="Andrea Gregori"/>
              <xsd:enumeration value="Anne Jorunn Enstad"/>
              <xsd:enumeration value="Arup Ray"/>
              <xsd:enumeration value="Balaji Lakshminarayanan"/>
              <xsd:enumeration value="Britt Mari Andersson"/>
              <xsd:enumeration value="Dave Burns"/>
              <xsd:enumeration value="Elliot Jarvis"/>
              <xsd:enumeration value="Gary Dicker"/>
              <xsd:enumeration value="Graham Sinclair"/>
              <xsd:enumeration value="Irene Hove"/>
              <xsd:enumeration value="Karen Bashford"/>
              <xsd:enumeration value="Mark Davies"/>
              <xsd:enumeration value="Nilesh Wagh"/>
              <xsd:enumeration value="Pankaj Tamhankar"/>
              <xsd:enumeration value="Pavel Sablin"/>
              <xsd:enumeration value="Ray Diss"/>
              <xsd:enumeration value="Ray Tanner"/>
              <xsd:enumeration value="Roger Ham"/>
              <xsd:enumeration value="Roy Hamilton"/>
              <xsd:enumeration value="Sharad Jadhav"/>
              <xsd:enumeration value="Stephen Kizis"/>
              <xsd:enumeration value="Stephen Lanier"/>
              <xsd:enumeration value="Sunil Sharma"/>
              <xsd:enumeration value="Swapneel Wagle"/>
              <xsd:enumeration value="Torbjorn Turander"/>
              <xsd:enumeration value="Various"/>
              <xsd:enumeration value="Venu Kopparthi"/>
              <xsd:enumeration value="Vinod Nair"/>
              <xsd:enumeration value="Yong Yoon Shen"/>
              <xsd:enumeration value="N/A"/>
              <xsd:enumeration value="AA11-LSME"/>
            </xsd:restriction>
          </xsd:simpleType>
        </xsd:union>
      </xsd:simpleType>
    </xsd:element>
    <xsd:element name="Document_x0020_Owner" ma:index="33" nillable="true" ma:displayName="Document Owner" ma:format="Dropdown" ma:internalName="Document_x0020_Owner">
      <xsd:simpleType>
        <xsd:union memberTypes="dms:Text">
          <xsd:simpleType>
            <xsd:restriction base="dms:Choice">
              <xsd:enumeration value="Rachel Manley"/>
              <xsd:enumeration value="Clotilde Day"/>
              <xsd:enumeration value="Carrie Sanchez"/>
              <xsd:enumeration value="Anne Devaharan"/>
              <xsd:enumeration value="Dorota Pierzecka"/>
              <xsd:enumeration value="NA"/>
            </xsd:restriction>
          </xsd:simpleType>
        </xsd:union>
      </xsd:simpleType>
    </xsd:element>
    <xsd:element name="Library_x0020_type" ma:index="34" nillable="true" ma:displayName="Library Type" ma:format="Dropdown" ma:internalName="Library_x0020_type">
      <xsd:simpleType>
        <xsd:union memberTypes="dms:Text">
          <xsd:simpleType>
            <xsd:restriction base="dms:Choice">
              <xsd:enumeration value="Specification/Support"/>
              <xsd:enumeration value="Project Management"/>
              <xsd:enumeration value="Future Revisions"/>
            </xsd:restriction>
          </xsd:simpleType>
        </xsd:union>
      </xsd:simpleType>
    </xsd:element>
    <xsd:element name="MediaLengthInSeconds" ma:index="3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FC617B-DB48-408C-903B-47291D297B7D}">
  <ds:schemaRefs>
    <ds:schemaRef ds:uri="http://schemas.microsoft.com/sharepoint/v3/contenttype/forms"/>
  </ds:schemaRefs>
</ds:datastoreItem>
</file>

<file path=customXml/itemProps2.xml><?xml version="1.0" encoding="utf-8"?>
<ds:datastoreItem xmlns:ds="http://schemas.openxmlformats.org/officeDocument/2006/customXml" ds:itemID="{D8D866BA-A30A-4620-A4E4-ACC67B3FDFAF}">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83355071-3dbf-4210-8a44-a5fd048ba042"/>
    <ds:schemaRef ds:uri="483988e3-476b-4f57-9f1e-5baf8a78ac3f"/>
    <ds:schemaRef ds:uri="http://purl.org/dc/terms/"/>
    <ds:schemaRef ds:uri="7b1d2f56-190a-4246-8e79-cc358245e47b"/>
    <ds:schemaRef ds:uri="http://www.w3.org/XML/1998/namespace"/>
    <ds:schemaRef ds:uri="http://purl.org/dc/elements/1.1/"/>
  </ds:schemaRefs>
</ds:datastoreItem>
</file>

<file path=customXml/itemProps3.xml><?xml version="1.0" encoding="utf-8"?>
<ds:datastoreItem xmlns:ds="http://schemas.openxmlformats.org/officeDocument/2006/customXml" ds:itemID="{6C0ED5F7-76E7-45BE-B2B3-DAEA0BCE447A}"/>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Front &amp; Preliminaries</vt:lpstr>
      <vt:lpstr>IRS Cover</vt:lpstr>
      <vt:lpstr>Deliverables</vt:lpstr>
      <vt:lpstr>Definitions</vt:lpstr>
      <vt:lpstr>Instructions</vt:lpstr>
      <vt:lpstr>Supplementary Sheet</vt:lpstr>
      <vt:lpstr>Back</vt:lpstr>
      <vt:lpstr>Pick Lists</vt:lpstr>
      <vt:lpstr>Client_name</vt:lpstr>
      <vt:lpstr>'Front &amp; Preliminaries'!Print_Area</vt:lpstr>
      <vt:lpstr>'IRS Cover'!Print_Area</vt:lpstr>
      <vt:lpstr>'Supplementary Sheet'!Print_Area</vt:lpstr>
      <vt:lpstr>Definitions!Print_Titles</vt:lpstr>
      <vt:lpstr>Deliverables!Print_Titles</vt:lpstr>
      <vt:lpstr>Project_location</vt:lpstr>
      <vt:lpstr>Service</vt:lpstr>
      <vt:lpstr>Tag_No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requirements for Packaged, Integrally Geared Centrifugal Air Compressors</dc:title>
  <dc:subject/>
  <dc:creator/>
  <cp:keywords/>
  <dc:description/>
  <cp:lastModifiedBy/>
  <cp:revision/>
  <dcterms:created xsi:type="dcterms:W3CDTF">2016-11-07T14:13:40Z</dcterms:created>
  <dcterms:modified xsi:type="dcterms:W3CDTF">2021-02-16T09:52:32Z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9bf4a9-87bd-4dbf-a36c-1db5158e5def_Enabled">
    <vt:lpwstr>True</vt:lpwstr>
  </property>
  <property fmtid="{D5CDD505-2E9C-101B-9397-08002B2CF9AE}" pid="3" name="MSIP_Label_569bf4a9-87bd-4dbf-a36c-1db5158e5def_SiteId">
    <vt:lpwstr>ea80952e-a476-42d4-aaf4-5457852b0f7e</vt:lpwstr>
  </property>
  <property fmtid="{D5CDD505-2E9C-101B-9397-08002B2CF9AE}" pid="4" name="MSIP_Label_569bf4a9-87bd-4dbf-a36c-1db5158e5def_Owner">
    <vt:lpwstr>Justin.Mason@uk.bp.com</vt:lpwstr>
  </property>
  <property fmtid="{D5CDD505-2E9C-101B-9397-08002B2CF9AE}" pid="5" name="MSIP_Label_569bf4a9-87bd-4dbf-a36c-1db5158e5def_SetDate">
    <vt:lpwstr>2018-08-23T08:06:23.4645832Z</vt:lpwstr>
  </property>
  <property fmtid="{D5CDD505-2E9C-101B-9397-08002B2CF9AE}" pid="6" name="MSIP_Label_569bf4a9-87bd-4dbf-a36c-1db5158e5def_Name">
    <vt:lpwstr>General</vt:lpwstr>
  </property>
  <property fmtid="{D5CDD505-2E9C-101B-9397-08002B2CF9AE}" pid="7" name="MSIP_Label_569bf4a9-87bd-4dbf-a36c-1db5158e5def_Application">
    <vt:lpwstr>Microsoft Azure Information Protection</vt:lpwstr>
  </property>
  <property fmtid="{D5CDD505-2E9C-101B-9397-08002B2CF9AE}" pid="8" name="MSIP_Label_569bf4a9-87bd-4dbf-a36c-1db5158e5def_Extended_MSFT_Method">
    <vt:lpwstr>Manual</vt:lpwstr>
  </property>
  <property fmtid="{D5CDD505-2E9C-101B-9397-08002B2CF9AE}" pid="9" name="Sensitivity">
    <vt:lpwstr>General</vt:lpwstr>
  </property>
  <property fmtid="{D5CDD505-2E9C-101B-9397-08002B2CF9AE}" pid="10" name="ContentTypeId">
    <vt:lpwstr>0x010100893B255D9AD4624FB653F52CB88A8C9A</vt:lpwstr>
  </property>
  <property fmtid="{D5CDD505-2E9C-101B-9397-08002B2CF9AE}" pid="11" name="PhilKeen">
    <vt:lpwstr/>
  </property>
  <property fmtid="{D5CDD505-2E9C-101B-9397-08002B2CF9AE}" pid="12" name="Project Engineer0">
    <vt:lpwstr>Philip Machin</vt:lpwstr>
  </property>
  <property fmtid="{D5CDD505-2E9C-101B-9397-08002B2CF9AE}" pid="13" name="Specification Number">
    <vt:lpwstr>S-612</vt:lpwstr>
  </property>
</Properties>
</file>